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stanek\Documents\DIANE\dstanek-01-24-2013\RFP's\Security Guard Services\2023 RFP\"/>
    </mc:Choice>
  </mc:AlternateContent>
  <xr:revisionPtr revIDLastSave="0" documentId="13_ncr:1_{E001C98A-8E37-4CA5-8F92-65D92A5B8FB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xterior Security Posts" sheetId="2" r:id="rId1"/>
    <sheet name="Interior Security Posts" sheetId="5" r:id="rId2"/>
    <sheet name="Vehicle Patrol Security Posts" sheetId="3" r:id="rId3"/>
    <sheet name=" Bike-Foot Patrol Security Pos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4" l="1"/>
  <c r="E13" i="4"/>
  <c r="G73" i="5"/>
  <c r="F73" i="5"/>
  <c r="F47" i="3"/>
  <c r="F81" i="2"/>
  <c r="E20" i="3"/>
  <c r="E47" i="3"/>
  <c r="E72" i="5"/>
  <c r="E81" i="2"/>
</calcChain>
</file>

<file path=xl/sharedStrings.xml><?xml version="1.0" encoding="utf-8"?>
<sst xmlns="http://schemas.openxmlformats.org/spreadsheetml/2006/main" count="639" uniqueCount="209">
  <si>
    <t>Post Hours</t>
  </si>
  <si>
    <t>7 Days</t>
  </si>
  <si>
    <t>Total Site Hours per Week</t>
  </si>
  <si>
    <t>Supervisor</t>
  </si>
  <si>
    <t>Rover</t>
  </si>
  <si>
    <t>Posts</t>
  </si>
  <si>
    <t>5 Days (M-F)</t>
  </si>
  <si>
    <t>Total No. of Hours per Day</t>
  </si>
  <si>
    <t>Days Covered</t>
  </si>
  <si>
    <t>Current University Interior Post Shift Information</t>
  </si>
  <si>
    <t>Current University Exterior Post Shift Information</t>
  </si>
  <si>
    <t xml:space="preserve">Exterior Safety Ambassador </t>
  </si>
  <si>
    <t xml:space="preserve">6:00am - 10:00am </t>
  </si>
  <si>
    <t xml:space="preserve">7:30am - 4:00pm </t>
  </si>
  <si>
    <t xml:space="preserve">2:00pm - 6:00pm </t>
  </si>
  <si>
    <t xml:space="preserve">2:30am - 8:30am </t>
  </si>
  <si>
    <t xml:space="preserve">7:00am - 11:00am </t>
  </si>
  <si>
    <t>9:00 am - 5:00 pm</t>
  </si>
  <si>
    <t>12:00 pm - 4:00 pm</t>
  </si>
  <si>
    <t>Parking Lot Exterior Safety Ambassador</t>
  </si>
  <si>
    <t>5:00 am - 1:00 pm</t>
  </si>
  <si>
    <t>1:00 pm - 9:00 pm</t>
  </si>
  <si>
    <t>Exterior Safety Ambassador UCM</t>
  </si>
  <si>
    <t xml:space="preserve">Garage Safety Ambassador </t>
  </si>
  <si>
    <t>5:00 am - 8:00 am</t>
  </si>
  <si>
    <t>4:00 pm - 9:00 pm</t>
  </si>
  <si>
    <t>4:00 pm - 12:00 pm</t>
  </si>
  <si>
    <t>3:30 pm - 1:30 am</t>
  </si>
  <si>
    <t>4:30pm - 2:30am</t>
  </si>
  <si>
    <t>Total Number of Posts</t>
  </si>
  <si>
    <t>Clinic Exterior Safety Ambassador</t>
  </si>
  <si>
    <t>4:00 pm - 6:00 pm</t>
  </si>
  <si>
    <t>4:00 pm - 2:00 am</t>
  </si>
  <si>
    <t xml:space="preserve">2:00am - 10:00am </t>
  </si>
  <si>
    <t>Vehicle Patrol Supervisor</t>
  </si>
  <si>
    <t>Vehicle Patrol - Safety Ambassador Zone 1 &amp; 3</t>
  </si>
  <si>
    <t>Vehicle Patrol - Safety Ambassador Zone 2 &amp; 4</t>
  </si>
  <si>
    <t>Current University Exterior Post Shift Information - Campus Safety Ambassador Vehicle Patrol</t>
  </si>
  <si>
    <t>Vehicle Patrol - Safety Ambassador Zone 1</t>
  </si>
  <si>
    <t>Vehicle Patrol - Safety Ambassador Zone 2</t>
  </si>
  <si>
    <t>Vehicle Patrol - Safety Ambassador Zone 3</t>
  </si>
  <si>
    <t>Vehicle Patrol - Safety Ambassador Zone 4</t>
  </si>
  <si>
    <t>Vehicle Patrol - Safety Ambassador Zone 5</t>
  </si>
  <si>
    <t>Vehicle Patrol - Safety Ambassador Zone 6</t>
  </si>
  <si>
    <t>Vehicle Patrol - Safety Ambassador Zone 7</t>
  </si>
  <si>
    <t>Vehicle Patrol - Safety Ambassador Zone 8 Campus North</t>
  </si>
  <si>
    <t>Vehicle Patrol - Safety Ambassador Zone 9 Campus South</t>
  </si>
  <si>
    <t>Bike/Foot Patrol - Community Safety Ambassador Zone 1</t>
  </si>
  <si>
    <t>Bike/Foot Patrol - Community Safety Ambassador Zone 2</t>
  </si>
  <si>
    <t>Bike/Foot Patrol - Community Safety Ambassador Zone 3</t>
  </si>
  <si>
    <t>Bike/Foot Patrol - Community Safety Ambassador Zone 4</t>
  </si>
  <si>
    <t>Bike/Foot Patrol - Community Safety Ambassador Zone 5</t>
  </si>
  <si>
    <t>Bike/Foot Patrol - Community Safety Ambassador Zone 6</t>
  </si>
  <si>
    <t>Bike/Foot Patrol - Community Safety Ambassador Zone 7</t>
  </si>
  <si>
    <t>Bike/Foot Patrol - Community Safety Ambassador Zone 8</t>
  </si>
  <si>
    <t>Bike/Foot Patrol - Community Safety Ambassador Zone 9</t>
  </si>
  <si>
    <t>Current University Exterior Post Shift Information - Campus Safety Ambassador Bike/Foot Patrol</t>
  </si>
  <si>
    <t>Exterior Safety Ambassador - Quad</t>
  </si>
  <si>
    <t>Current University Exterior Post Shift Information - Community Safety Ambassador Vehicle Patrol</t>
  </si>
  <si>
    <t>Vehicle Patrol - Safety Ambassador Zone 11</t>
  </si>
  <si>
    <t>Vehicle Patrol - Safety Ambassador Zone 21</t>
  </si>
  <si>
    <t>Vehicle Patrol - Safety Ambassador Zone 32</t>
  </si>
  <si>
    <t>Vehicle Patrol - Safety Ambassador Zone 40</t>
  </si>
  <si>
    <t>Vehicle Patrol - Safety Ambassador Zone 25</t>
  </si>
  <si>
    <t>Vehicle Patrol - Safety Ambassador Zone 22</t>
  </si>
  <si>
    <t>Vehicle Patrol - Safety Ambassador Zone 31</t>
  </si>
  <si>
    <t>Vehicle Patrol Supervisor - North</t>
  </si>
  <si>
    <t>Vehicle Patrol Supervisor - South</t>
  </si>
  <si>
    <t>7:00 am - 3:00 pm</t>
  </si>
  <si>
    <t>6:00 am - 2:00 pm</t>
  </si>
  <si>
    <t>7:00 pm - 3:00 pm</t>
  </si>
  <si>
    <t>8:00 am - 4:00 pm</t>
  </si>
  <si>
    <t>3:00 pm - 11:00 pm</t>
  </si>
  <si>
    <t>4:00 pm - 12:00 am</t>
  </si>
  <si>
    <t>2:00 pm - 10:00 pm</t>
  </si>
  <si>
    <t>11:00 pm - 7:00 am</t>
  </si>
  <si>
    <t>Vehicle Patrol - Safety Ambassador Zone Supervisor/ Zone 31</t>
  </si>
  <si>
    <t>3:30pm - 1:30am</t>
  </si>
  <si>
    <t>4:30pm - 2:30pm</t>
  </si>
  <si>
    <t>Supervisor/Scheduler</t>
  </si>
  <si>
    <t>10:00 am - 8:00 pm</t>
  </si>
  <si>
    <t>12:30 am - 8:30 am</t>
  </si>
  <si>
    <t>Site/Location</t>
  </si>
  <si>
    <t>Days covered</t>
  </si>
  <si>
    <t>Total Number of Hours per day</t>
  </si>
  <si>
    <t>Lobby Officer</t>
  </si>
  <si>
    <t>M-F</t>
  </si>
  <si>
    <t>7a-3p, 3p-11p, 11p-7a</t>
  </si>
  <si>
    <t>Su</t>
  </si>
  <si>
    <t>11p-7a</t>
  </si>
  <si>
    <t>Dock Officer</t>
  </si>
  <si>
    <t>8a-4p</t>
  </si>
  <si>
    <t xml:space="preserve"> 4:30p-1:30a</t>
  </si>
  <si>
    <t>8:30a-3:30p</t>
  </si>
  <si>
    <t xml:space="preserve"> 4:30a-8:30a</t>
  </si>
  <si>
    <t>8:30a-4:30p, 3:30p-4:430p</t>
  </si>
  <si>
    <t>8:30a-4:30p</t>
  </si>
  <si>
    <t>7a-3:30p</t>
  </si>
  <si>
    <t>6a-2:30p</t>
  </si>
  <si>
    <t>6a-2p, 2p-10p, 10p-6a</t>
  </si>
  <si>
    <t>7a-3p, 3p-11p</t>
  </si>
  <si>
    <t>M-Sa</t>
  </si>
  <si>
    <t>Rover 2</t>
  </si>
  <si>
    <t>Rover 3</t>
  </si>
  <si>
    <t>8:30a-5p</t>
  </si>
  <si>
    <t>Exterior Rover</t>
  </si>
  <si>
    <t>3p-11p</t>
  </si>
  <si>
    <t>Lobby</t>
  </si>
  <si>
    <t>7a-3p</t>
  </si>
  <si>
    <t>3p-12a</t>
  </si>
  <si>
    <t>M - Th</t>
  </si>
  <si>
    <t>8:30p - 12:30a</t>
  </si>
  <si>
    <t xml:space="preserve">Lobby </t>
  </si>
  <si>
    <t>6:30a-2p, 1:30p-9p</t>
  </si>
  <si>
    <t>M-Fr</t>
  </si>
  <si>
    <t>Sa-Su</t>
  </si>
  <si>
    <t>11a-7p</t>
  </si>
  <si>
    <t>Lead Officer</t>
  </si>
  <si>
    <t>6a-2p</t>
  </si>
  <si>
    <t>6a-2p,2p-10p, 10p-6a</t>
  </si>
  <si>
    <t>2p-10p</t>
  </si>
  <si>
    <t>10p-6a</t>
  </si>
  <si>
    <t>Exterior Patrol</t>
  </si>
  <si>
    <t>Desk Officer</t>
  </si>
  <si>
    <t>7a-3p, 3p-7p</t>
  </si>
  <si>
    <t>Sa</t>
  </si>
  <si>
    <t>3:30p - 8:30p</t>
  </si>
  <si>
    <t>10a-4p</t>
  </si>
  <si>
    <t>F -Sa</t>
  </si>
  <si>
    <t>10:45p - 2:45a</t>
  </si>
  <si>
    <t>Su - Th</t>
  </si>
  <si>
    <t>11:45p -3:45a</t>
  </si>
  <si>
    <t>7a-3p,3p-11p, 11p-7a</t>
  </si>
  <si>
    <t>Lead Officer/Lobby</t>
  </si>
  <si>
    <t>8a-5p</t>
  </si>
  <si>
    <t>8a-4p, 4p-10:30p</t>
  </si>
  <si>
    <t>F-M</t>
  </si>
  <si>
    <t>5p-10:30p</t>
  </si>
  <si>
    <t>Lobby Officer North</t>
  </si>
  <si>
    <t>7:30a-5:30p</t>
  </si>
  <si>
    <t>Lobby Officer South</t>
  </si>
  <si>
    <t>Lead Officer/North Desk</t>
  </si>
  <si>
    <t>North Desk</t>
  </si>
  <si>
    <t xml:space="preserve"> 3p-11p, 11p-7a</t>
  </si>
  <si>
    <t>M-Th</t>
  </si>
  <si>
    <t>12p-8p</t>
  </si>
  <si>
    <t>Lobby/Rover</t>
  </si>
  <si>
    <t>7p-1a</t>
  </si>
  <si>
    <t>Desk Attendant</t>
  </si>
  <si>
    <t>Sa, Su</t>
  </si>
  <si>
    <t>5p-1a</t>
  </si>
  <si>
    <t>Su, M</t>
  </si>
  <si>
    <t>1a-9a</t>
  </si>
  <si>
    <t>Gallery Attendant</t>
  </si>
  <si>
    <t>Tu-Su</t>
  </si>
  <si>
    <t>7:30a-4:30p, 4:30p-9p</t>
  </si>
  <si>
    <t>10a-6p</t>
  </si>
  <si>
    <t>T - F</t>
  </si>
  <si>
    <t>10:30a-5:30p</t>
  </si>
  <si>
    <t>10a-2p</t>
  </si>
  <si>
    <t>7a-5p</t>
  </si>
  <si>
    <t>7:45a-5p</t>
  </si>
  <si>
    <t>5a-11a</t>
  </si>
  <si>
    <t>7a-12p</t>
  </si>
  <si>
    <t>1p-6p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</si>
  <si>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</si>
  <si>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</si>
  <si>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</si>
  <si>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</si>
  <si>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</si>
  <si>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</si>
  <si>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</si>
  <si>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</si>
  <si>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</si>
  <si>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</si>
  <si>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</si>
  <si>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</si>
  <si>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</si>
  <si>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</si>
  <si>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</si>
  <si>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</si>
  <si>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</si>
  <si>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Executive Site 18</t>
  </si>
  <si>
    <t>Site 19</t>
  </si>
  <si>
    <t>Site 20</t>
  </si>
  <si>
    <t>Site 21</t>
  </si>
  <si>
    <t>Site 22</t>
  </si>
  <si>
    <t>Site 23</t>
  </si>
  <si>
    <t>Site 24</t>
  </si>
  <si>
    <t>Site 26</t>
  </si>
  <si>
    <t>Site 27</t>
  </si>
  <si>
    <t>Site 28</t>
  </si>
  <si>
    <t>Site 29</t>
  </si>
  <si>
    <t>Site 30</t>
  </si>
  <si>
    <t>Site 31</t>
  </si>
  <si>
    <t>8 am - 4pm, 4 pm - 12 am, 12 am - 8 am</t>
  </si>
  <si>
    <t xml:space="preserve">Bridge Officer </t>
  </si>
  <si>
    <t>Executive Site 25</t>
  </si>
  <si>
    <t xml:space="preserve">Rover </t>
  </si>
  <si>
    <t>Dining Officer</t>
  </si>
  <si>
    <t>Interior Officer</t>
  </si>
  <si>
    <t>Garage Officer</t>
  </si>
  <si>
    <t>Library Officer</t>
  </si>
  <si>
    <t>Reception/Visitor Management</t>
  </si>
  <si>
    <t>Total Weekly Hours</t>
  </si>
  <si>
    <t>Total Interior Daily Hours</t>
  </si>
  <si>
    <t>Total Interior Weekly Hours</t>
  </si>
  <si>
    <t>Site Security Manager</t>
  </si>
  <si>
    <t>12:00 pm - 8:00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</si>
</sst>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6">
    <xf numFmtId="0" fontId="0" fillId="0" borderId="0" xfId="0"/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/>
    <xf numFmtId="0" fontId="2" fillId="5" borderId="1" xfId="0" applyFont="1" applyFill="1" applyBorder="1"/>
    <xf numFmtId="0" fontId="2" fillId="5" borderId="4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5" borderId="7" xfId="0" applyFont="1" applyFill="1" applyBorder="1"/>
    <xf numFmtId="0" fontId="2" fillId="3" borderId="18" xfId="0" applyFont="1" applyFill="1" applyBorder="1"/>
    <xf numFmtId="0" fontId="2" fillId="3" borderId="1" xfId="0" applyFont="1" applyFill="1" applyBorder="1"/>
    <xf numFmtId="0" fontId="2" fillId="5" borderId="18" xfId="0" applyFont="1" applyFill="1" applyBorder="1"/>
    <xf numFmtId="0" fontId="6" fillId="3" borderId="18" xfId="0" applyFont="1" applyFill="1" applyBorder="1"/>
    <xf numFmtId="0" fontId="6" fillId="5" borderId="7" xfId="0" applyFont="1" applyFill="1" applyBorder="1"/>
    <xf numFmtId="0" fontId="6" fillId="5" borderId="4" xfId="0" applyFont="1" applyFill="1" applyBorder="1"/>
    <xf numFmtId="0" fontId="6" fillId="5" borderId="13" xfId="0" applyFont="1" applyFill="1" applyBorder="1"/>
    <xf numFmtId="0" fontId="6" fillId="5" borderId="26" xfId="0" applyFont="1" applyFill="1" applyBorder="1" applyAlignment="1">
      <alignment horizontal="center" vertical="center" wrapText="1"/>
    </xf>
    <xf numFmtId="0" fontId="6" fillId="5" borderId="18" xfId="0" applyFont="1" applyFill="1" applyBorder="1"/>
    <xf numFmtId="0" fontId="6" fillId="3" borderId="7" xfId="0" applyFont="1" applyFill="1" applyBorder="1"/>
    <xf numFmtId="0" fontId="6" fillId="3" borderId="4" xfId="0" applyFont="1" applyFill="1" applyBorder="1"/>
    <xf numFmtId="0" fontId="6" fillId="5" borderId="1" xfId="0" applyFont="1" applyFill="1" applyBorder="1"/>
    <xf numFmtId="0" fontId="6" fillId="5" borderId="7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center" wrapText="1"/>
    </xf>
    <xf numFmtId="0" fontId="6" fillId="6" borderId="0" xfId="0" applyFont="1" applyFill="1"/>
    <xf numFmtId="0" fontId="2" fillId="6" borderId="0" xfId="0" applyFont="1" applyFill="1" applyAlignment="1">
      <alignment horizontal="center" vertical="center"/>
    </xf>
    <xf numFmtId="0" fontId="2" fillId="6" borderId="0" xfId="0" applyFont="1" applyFill="1"/>
    <xf numFmtId="0" fontId="2" fillId="3" borderId="7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6" borderId="12" xfId="0" applyFont="1" applyFill="1" applyBorder="1"/>
    <xf numFmtId="0" fontId="8" fillId="6" borderId="14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right"/>
    </xf>
    <xf numFmtId="0" fontId="1" fillId="6" borderId="14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9" fillId="0" borderId="0" xfId="0" applyFont="1"/>
    <xf numFmtId="2" fontId="1" fillId="6" borderId="14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831B462E-BE7D-4D9E-8AC8-F339C0A82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"/>
  <sheetViews>
    <sheetView tabSelected="1" workbookViewId="0">
      <selection activeCell="F90" sqref="F90"/>
    </sheetView>
  </sheetViews>
  <sheetFormatPr defaultRowHeight="15" x14ac:dyDescent="0.25"/>
  <cols>
    <col min="1" max="1" width="32.5703125" bestFit="1" customWidth="1"/>
    <col min="2" max="2" width="11.5703125" bestFit="1" customWidth="1"/>
    <col min="3" max="3" width="30.28515625" customWidth="1"/>
    <col min="4" max="4" width="22" bestFit="1" customWidth="1"/>
    <col min="5" max="5" width="22.42578125" bestFit="1" customWidth="1"/>
    <col min="6" max="6" width="22.5703125" customWidth="1"/>
  </cols>
  <sheetData>
    <row r="1" spans="1:6" x14ac:dyDescent="0.25">
      <c r="A1" s="126" t="s">
        <v>10</v>
      </c>
      <c r="B1" s="127"/>
      <c r="C1" s="127"/>
      <c r="D1" s="127"/>
      <c r="E1" s="127"/>
      <c r="F1" s="127"/>
    </row>
    <row r="2" spans="1:6" x14ac:dyDescent="0.25">
      <c r="A2" s="4"/>
      <c r="B2" s="4"/>
      <c r="C2" s="4"/>
      <c r="D2" s="4"/>
      <c r="E2" s="4"/>
    </row>
    <row r="3" spans="1:6" ht="15.75" thickBot="1" x14ac:dyDescent="0.3">
      <c r="A3" s="17" t="s">
        <v>5</v>
      </c>
      <c r="B3" s="15" t="s">
        <v>8</v>
      </c>
      <c r="C3" s="15" t="s">
        <v>0</v>
      </c>
      <c r="D3" s="15" t="s">
        <v>7</v>
      </c>
      <c r="E3" s="15" t="s">
        <v>2</v>
      </c>
      <c r="F3" s="17" t="s">
        <v>29</v>
      </c>
    </row>
    <row r="4" spans="1:6" x14ac:dyDescent="0.25">
      <c r="A4" s="9" t="s">
        <v>19</v>
      </c>
      <c r="B4" s="10" t="s">
        <v>1</v>
      </c>
      <c r="C4" s="10" t="s">
        <v>20</v>
      </c>
      <c r="D4" s="10">
        <v>8</v>
      </c>
      <c r="E4" s="118">
        <v>330</v>
      </c>
      <c r="F4" s="112">
        <v>8</v>
      </c>
    </row>
    <row r="5" spans="1:6" x14ac:dyDescent="0.25">
      <c r="A5" s="11" t="s">
        <v>19</v>
      </c>
      <c r="B5" s="1" t="s">
        <v>1</v>
      </c>
      <c r="C5" s="1" t="s">
        <v>20</v>
      </c>
      <c r="D5" s="1">
        <v>8</v>
      </c>
      <c r="E5" s="119"/>
      <c r="F5" s="113"/>
    </row>
    <row r="6" spans="1:6" x14ac:dyDescent="0.25">
      <c r="A6" s="11" t="s">
        <v>19</v>
      </c>
      <c r="B6" s="1" t="s">
        <v>1</v>
      </c>
      <c r="C6" s="1" t="s">
        <v>21</v>
      </c>
      <c r="D6" s="1">
        <v>8</v>
      </c>
      <c r="E6" s="119"/>
      <c r="F6" s="113">
        <v>9</v>
      </c>
    </row>
    <row r="7" spans="1:6" x14ac:dyDescent="0.25">
      <c r="A7" s="11" t="s">
        <v>19</v>
      </c>
      <c r="B7" s="1" t="s">
        <v>1</v>
      </c>
      <c r="C7" s="1" t="s">
        <v>21</v>
      </c>
      <c r="D7" s="1">
        <v>8</v>
      </c>
      <c r="E7" s="119"/>
      <c r="F7" s="113"/>
    </row>
    <row r="8" spans="1:6" x14ac:dyDescent="0.25">
      <c r="A8" s="11" t="s">
        <v>22</v>
      </c>
      <c r="B8" s="1" t="s">
        <v>1</v>
      </c>
      <c r="C8" s="1" t="s">
        <v>24</v>
      </c>
      <c r="D8" s="1">
        <v>3</v>
      </c>
      <c r="E8" s="119"/>
      <c r="F8" s="113"/>
    </row>
    <row r="9" spans="1:6" x14ac:dyDescent="0.25">
      <c r="A9" s="11" t="s">
        <v>22</v>
      </c>
      <c r="B9" s="1" t="s">
        <v>1</v>
      </c>
      <c r="C9" s="1" t="s">
        <v>25</v>
      </c>
      <c r="D9" s="1">
        <v>5</v>
      </c>
      <c r="E9" s="119"/>
      <c r="F9" s="113"/>
    </row>
    <row r="10" spans="1:6" x14ac:dyDescent="0.25">
      <c r="A10" s="11" t="s">
        <v>30</v>
      </c>
      <c r="B10" s="1" t="s">
        <v>6</v>
      </c>
      <c r="C10" s="1" t="s">
        <v>31</v>
      </c>
      <c r="D10" s="1">
        <v>2</v>
      </c>
      <c r="E10" s="119"/>
      <c r="F10" s="113"/>
    </row>
    <row r="11" spans="1:6" ht="15.75" thickBot="1" x14ac:dyDescent="0.3">
      <c r="A11" s="18" t="s">
        <v>23</v>
      </c>
      <c r="B11" s="19" t="s">
        <v>6</v>
      </c>
      <c r="C11" s="19" t="s">
        <v>26</v>
      </c>
      <c r="D11" s="19">
        <v>8</v>
      </c>
      <c r="E11" s="122"/>
      <c r="F11" s="114"/>
    </row>
    <row r="12" spans="1:6" x14ac:dyDescent="0.25">
      <c r="A12" s="20" t="s">
        <v>11</v>
      </c>
      <c r="B12" s="21" t="s">
        <v>1</v>
      </c>
      <c r="C12" s="21" t="s">
        <v>15</v>
      </c>
      <c r="D12" s="21">
        <v>6</v>
      </c>
      <c r="E12" s="123">
        <v>378</v>
      </c>
      <c r="F12" s="115">
        <v>9</v>
      </c>
    </row>
    <row r="13" spans="1:6" x14ac:dyDescent="0.25">
      <c r="A13" s="16" t="s">
        <v>11</v>
      </c>
      <c r="B13" s="2" t="s">
        <v>1</v>
      </c>
      <c r="C13" s="2" t="s">
        <v>15</v>
      </c>
      <c r="D13" s="2">
        <v>6</v>
      </c>
      <c r="E13" s="124"/>
      <c r="F13" s="116"/>
    </row>
    <row r="14" spans="1:6" x14ac:dyDescent="0.25">
      <c r="A14" s="16" t="s">
        <v>11</v>
      </c>
      <c r="B14" s="2" t="s">
        <v>1</v>
      </c>
      <c r="C14" s="2" t="s">
        <v>15</v>
      </c>
      <c r="D14" s="2">
        <v>6</v>
      </c>
      <c r="E14" s="124"/>
      <c r="F14" s="116"/>
    </row>
    <row r="15" spans="1:6" x14ac:dyDescent="0.25">
      <c r="A15" s="16" t="s">
        <v>11</v>
      </c>
      <c r="B15" s="2" t="s">
        <v>1</v>
      </c>
      <c r="C15" s="2" t="s">
        <v>15</v>
      </c>
      <c r="D15" s="2">
        <v>6</v>
      </c>
      <c r="E15" s="124"/>
      <c r="F15" s="116"/>
    </row>
    <row r="16" spans="1:6" x14ac:dyDescent="0.25">
      <c r="A16" s="16" t="s">
        <v>11</v>
      </c>
      <c r="B16" s="2" t="s">
        <v>1</v>
      </c>
      <c r="C16" s="2" t="s">
        <v>15</v>
      </c>
      <c r="D16" s="2">
        <v>6</v>
      </c>
      <c r="E16" s="124"/>
      <c r="F16" s="116"/>
    </row>
    <row r="17" spans="1:6" x14ac:dyDescent="0.25">
      <c r="A17" s="16" t="s">
        <v>11</v>
      </c>
      <c r="B17" s="2" t="s">
        <v>1</v>
      </c>
      <c r="C17" s="2" t="s">
        <v>15</v>
      </c>
      <c r="D17" s="2">
        <v>6</v>
      </c>
      <c r="E17" s="124"/>
      <c r="F17" s="116"/>
    </row>
    <row r="18" spans="1:6" x14ac:dyDescent="0.25">
      <c r="A18" s="16" t="s">
        <v>11</v>
      </c>
      <c r="B18" s="2" t="s">
        <v>1</v>
      </c>
      <c r="C18" s="2" t="s">
        <v>15</v>
      </c>
      <c r="D18" s="2">
        <v>6</v>
      </c>
      <c r="E18" s="124"/>
      <c r="F18" s="116"/>
    </row>
    <row r="19" spans="1:6" x14ac:dyDescent="0.25">
      <c r="A19" s="16" t="s">
        <v>11</v>
      </c>
      <c r="B19" s="2" t="s">
        <v>1</v>
      </c>
      <c r="C19" s="2" t="s">
        <v>15</v>
      </c>
      <c r="D19" s="2">
        <v>6</v>
      </c>
      <c r="E19" s="124"/>
      <c r="F19" s="116"/>
    </row>
    <row r="20" spans="1:6" ht="15.75" thickBot="1" x14ac:dyDescent="0.3">
      <c r="A20" s="24" t="s">
        <v>11</v>
      </c>
      <c r="B20" s="25" t="s">
        <v>1</v>
      </c>
      <c r="C20" s="25" t="s">
        <v>15</v>
      </c>
      <c r="D20" s="25">
        <v>6</v>
      </c>
      <c r="E20" s="125"/>
      <c r="F20" s="117"/>
    </row>
    <row r="21" spans="1:6" x14ac:dyDescent="0.25">
      <c r="A21" s="9" t="s">
        <v>11</v>
      </c>
      <c r="B21" s="10" t="s">
        <v>6</v>
      </c>
      <c r="C21" s="10" t="s">
        <v>12</v>
      </c>
      <c r="D21" s="10">
        <v>4</v>
      </c>
      <c r="E21" s="118">
        <v>225</v>
      </c>
      <c r="F21" s="112">
        <v>11</v>
      </c>
    </row>
    <row r="22" spans="1:6" x14ac:dyDescent="0.25">
      <c r="A22" s="11" t="s">
        <v>11</v>
      </c>
      <c r="B22" s="1" t="s">
        <v>6</v>
      </c>
      <c r="C22" s="1" t="s">
        <v>12</v>
      </c>
      <c r="D22" s="1">
        <v>4</v>
      </c>
      <c r="E22" s="119"/>
      <c r="F22" s="113"/>
    </row>
    <row r="23" spans="1:6" x14ac:dyDescent="0.25">
      <c r="A23" s="11" t="s">
        <v>11</v>
      </c>
      <c r="B23" s="1" t="s">
        <v>6</v>
      </c>
      <c r="C23" s="1" t="s">
        <v>12</v>
      </c>
      <c r="D23" s="1">
        <v>4</v>
      </c>
      <c r="E23" s="119"/>
      <c r="F23" s="113"/>
    </row>
    <row r="24" spans="1:6" x14ac:dyDescent="0.25">
      <c r="A24" s="11" t="s">
        <v>11</v>
      </c>
      <c r="B24" s="1" t="s">
        <v>6</v>
      </c>
      <c r="C24" s="1" t="s">
        <v>12</v>
      </c>
      <c r="D24" s="1">
        <v>4</v>
      </c>
      <c r="E24" s="119"/>
      <c r="F24" s="113"/>
    </row>
    <row r="25" spans="1:6" x14ac:dyDescent="0.25">
      <c r="A25" s="11" t="s">
        <v>11</v>
      </c>
      <c r="B25" s="1" t="s">
        <v>6</v>
      </c>
      <c r="C25" s="1" t="s">
        <v>12</v>
      </c>
      <c r="D25" s="1">
        <v>4</v>
      </c>
      <c r="E25" s="119"/>
      <c r="F25" s="113"/>
    </row>
    <row r="26" spans="1:6" x14ac:dyDescent="0.25">
      <c r="A26" s="11" t="s">
        <v>11</v>
      </c>
      <c r="B26" s="1" t="s">
        <v>6</v>
      </c>
      <c r="C26" s="1" t="s">
        <v>16</v>
      </c>
      <c r="D26" s="1">
        <v>4</v>
      </c>
      <c r="E26" s="119"/>
      <c r="F26" s="113"/>
    </row>
    <row r="27" spans="1:6" x14ac:dyDescent="0.25">
      <c r="A27" s="11" t="s">
        <v>11</v>
      </c>
      <c r="B27" s="1" t="s">
        <v>6</v>
      </c>
      <c r="C27" s="1" t="s">
        <v>18</v>
      </c>
      <c r="D27" s="1">
        <v>4</v>
      </c>
      <c r="E27" s="119"/>
      <c r="F27" s="113"/>
    </row>
    <row r="28" spans="1:6" x14ac:dyDescent="0.25">
      <c r="A28" s="11" t="s">
        <v>11</v>
      </c>
      <c r="B28" s="1" t="s">
        <v>6</v>
      </c>
      <c r="C28" s="1" t="s">
        <v>18</v>
      </c>
      <c r="D28" s="1">
        <v>4</v>
      </c>
      <c r="E28" s="119"/>
      <c r="F28" s="113"/>
    </row>
    <row r="29" spans="1:6" x14ac:dyDescent="0.25">
      <c r="A29" s="11" t="s">
        <v>11</v>
      </c>
      <c r="B29" s="1" t="s">
        <v>6</v>
      </c>
      <c r="C29" s="1" t="s">
        <v>18</v>
      </c>
      <c r="D29" s="1">
        <v>4</v>
      </c>
      <c r="E29" s="119"/>
      <c r="F29" s="113"/>
    </row>
    <row r="30" spans="1:6" x14ac:dyDescent="0.25">
      <c r="A30" s="11" t="s">
        <v>11</v>
      </c>
      <c r="B30" s="1" t="s">
        <v>6</v>
      </c>
      <c r="C30" s="1" t="s">
        <v>14</v>
      </c>
      <c r="D30" s="1">
        <v>4</v>
      </c>
      <c r="E30" s="119"/>
      <c r="F30" s="113"/>
    </row>
    <row r="31" spans="1:6" ht="15.75" thickBot="1" x14ac:dyDescent="0.3">
      <c r="A31" s="18" t="s">
        <v>11</v>
      </c>
      <c r="B31" s="19" t="s">
        <v>6</v>
      </c>
      <c r="C31" s="19" t="s">
        <v>14</v>
      </c>
      <c r="D31" s="19">
        <v>4</v>
      </c>
      <c r="E31" s="122"/>
      <c r="F31" s="114"/>
    </row>
    <row r="32" spans="1:6" x14ac:dyDescent="0.25">
      <c r="A32" s="20" t="s">
        <v>57</v>
      </c>
      <c r="B32" s="21" t="s">
        <v>6</v>
      </c>
      <c r="C32" s="21" t="s">
        <v>13</v>
      </c>
      <c r="D32" s="21">
        <v>8.5</v>
      </c>
      <c r="E32" s="123">
        <v>82.5</v>
      </c>
      <c r="F32" s="115">
        <v>2</v>
      </c>
    </row>
    <row r="33" spans="1:6" ht="15.75" thickBot="1" x14ac:dyDescent="0.3">
      <c r="A33" s="24" t="s">
        <v>57</v>
      </c>
      <c r="B33" s="25" t="s">
        <v>6</v>
      </c>
      <c r="C33" s="25" t="s">
        <v>17</v>
      </c>
      <c r="D33" s="25">
        <v>8</v>
      </c>
      <c r="E33" s="125"/>
      <c r="F33" s="117"/>
    </row>
    <row r="34" spans="1:6" x14ac:dyDescent="0.25">
      <c r="A34" s="9" t="s">
        <v>11</v>
      </c>
      <c r="B34" s="10" t="s">
        <v>1</v>
      </c>
      <c r="C34" s="10" t="s">
        <v>27</v>
      </c>
      <c r="D34" s="10">
        <v>10</v>
      </c>
      <c r="E34" s="118">
        <v>840</v>
      </c>
      <c r="F34" s="112">
        <v>12</v>
      </c>
    </row>
    <row r="35" spans="1:6" x14ac:dyDescent="0.25">
      <c r="A35" s="11" t="s">
        <v>11</v>
      </c>
      <c r="B35" s="1" t="s">
        <v>1</v>
      </c>
      <c r="C35" s="1" t="s">
        <v>27</v>
      </c>
      <c r="D35" s="1">
        <v>10</v>
      </c>
      <c r="E35" s="119"/>
      <c r="F35" s="113"/>
    </row>
    <row r="36" spans="1:6" x14ac:dyDescent="0.25">
      <c r="A36" s="11" t="s">
        <v>11</v>
      </c>
      <c r="B36" s="1" t="s">
        <v>1</v>
      </c>
      <c r="C36" s="1" t="s">
        <v>27</v>
      </c>
      <c r="D36" s="1">
        <v>10</v>
      </c>
      <c r="E36" s="119"/>
      <c r="F36" s="113"/>
    </row>
    <row r="37" spans="1:6" x14ac:dyDescent="0.25">
      <c r="A37" s="11" t="s">
        <v>11</v>
      </c>
      <c r="B37" s="1" t="s">
        <v>1</v>
      </c>
      <c r="C37" s="1" t="s">
        <v>27</v>
      </c>
      <c r="D37" s="1">
        <v>10</v>
      </c>
      <c r="E37" s="119"/>
      <c r="F37" s="113"/>
    </row>
    <row r="38" spans="1:6" x14ac:dyDescent="0.25">
      <c r="A38" s="11" t="s">
        <v>11</v>
      </c>
      <c r="B38" s="1" t="s">
        <v>1</v>
      </c>
      <c r="C38" s="1" t="s">
        <v>27</v>
      </c>
      <c r="D38" s="1">
        <v>10</v>
      </c>
      <c r="E38" s="119"/>
      <c r="F38" s="113"/>
    </row>
    <row r="39" spans="1:6" x14ac:dyDescent="0.25">
      <c r="A39" s="11" t="s">
        <v>11</v>
      </c>
      <c r="B39" s="1" t="s">
        <v>1</v>
      </c>
      <c r="C39" s="1" t="s">
        <v>27</v>
      </c>
      <c r="D39" s="1">
        <v>10</v>
      </c>
      <c r="E39" s="119"/>
      <c r="F39" s="113"/>
    </row>
    <row r="40" spans="1:6" x14ac:dyDescent="0.25">
      <c r="A40" s="11" t="s">
        <v>11</v>
      </c>
      <c r="B40" s="1" t="s">
        <v>1</v>
      </c>
      <c r="C40" s="1" t="s">
        <v>27</v>
      </c>
      <c r="D40" s="1">
        <v>10</v>
      </c>
      <c r="E40" s="119"/>
      <c r="F40" s="113"/>
    </row>
    <row r="41" spans="1:6" x14ac:dyDescent="0.25">
      <c r="A41" s="11" t="s">
        <v>11</v>
      </c>
      <c r="B41" s="1" t="s">
        <v>1</v>
      </c>
      <c r="C41" s="1" t="s">
        <v>27</v>
      </c>
      <c r="D41" s="1">
        <v>10</v>
      </c>
      <c r="E41" s="119"/>
      <c r="F41" s="113"/>
    </row>
    <row r="42" spans="1:6" x14ac:dyDescent="0.25">
      <c r="A42" s="11" t="s">
        <v>11</v>
      </c>
      <c r="B42" s="1" t="s">
        <v>1</v>
      </c>
      <c r="C42" s="1" t="s">
        <v>27</v>
      </c>
      <c r="D42" s="1">
        <v>10</v>
      </c>
      <c r="E42" s="119"/>
      <c r="F42" s="113"/>
    </row>
    <row r="43" spans="1:6" x14ac:dyDescent="0.25">
      <c r="A43" s="11" t="s">
        <v>11</v>
      </c>
      <c r="B43" s="1" t="s">
        <v>1</v>
      </c>
      <c r="C43" s="1" t="s">
        <v>27</v>
      </c>
      <c r="D43" s="1">
        <v>10</v>
      </c>
      <c r="E43" s="119"/>
      <c r="F43" s="113"/>
    </row>
    <row r="44" spans="1:6" x14ac:dyDescent="0.25">
      <c r="A44" s="11" t="s">
        <v>11</v>
      </c>
      <c r="B44" s="1" t="s">
        <v>1</v>
      </c>
      <c r="C44" s="1" t="s">
        <v>27</v>
      </c>
      <c r="D44" s="1">
        <v>10</v>
      </c>
      <c r="E44" s="119"/>
      <c r="F44" s="113"/>
    </row>
    <row r="45" spans="1:6" ht="15.75" thickBot="1" x14ac:dyDescent="0.3">
      <c r="A45" s="18" t="s">
        <v>11</v>
      </c>
      <c r="B45" s="19" t="s">
        <v>1</v>
      </c>
      <c r="C45" s="19" t="s">
        <v>27</v>
      </c>
      <c r="D45" s="19">
        <v>10</v>
      </c>
      <c r="E45" s="122"/>
      <c r="F45" s="114"/>
    </row>
    <row r="46" spans="1:6" x14ac:dyDescent="0.25">
      <c r="A46" s="20" t="s">
        <v>11</v>
      </c>
      <c r="B46" s="21" t="s">
        <v>1</v>
      </c>
      <c r="C46" s="22" t="s">
        <v>28</v>
      </c>
      <c r="D46" s="22">
        <v>10</v>
      </c>
      <c r="E46" s="123">
        <v>1960</v>
      </c>
      <c r="F46" s="115">
        <v>28</v>
      </c>
    </row>
    <row r="47" spans="1:6" x14ac:dyDescent="0.25">
      <c r="A47" s="16" t="s">
        <v>11</v>
      </c>
      <c r="B47" s="2" t="s">
        <v>1</v>
      </c>
      <c r="C47" s="3" t="s">
        <v>28</v>
      </c>
      <c r="D47" s="3">
        <v>10</v>
      </c>
      <c r="E47" s="124"/>
      <c r="F47" s="116"/>
    </row>
    <row r="48" spans="1:6" x14ac:dyDescent="0.25">
      <c r="A48" s="16" t="s">
        <v>11</v>
      </c>
      <c r="B48" s="2" t="s">
        <v>1</v>
      </c>
      <c r="C48" s="3" t="s">
        <v>28</v>
      </c>
      <c r="D48" s="3">
        <v>10</v>
      </c>
      <c r="E48" s="124"/>
      <c r="F48" s="116"/>
    </row>
    <row r="49" spans="1:6" x14ac:dyDescent="0.25">
      <c r="A49" s="16" t="s">
        <v>11</v>
      </c>
      <c r="B49" s="2" t="s">
        <v>1</v>
      </c>
      <c r="C49" s="3" t="s">
        <v>28</v>
      </c>
      <c r="D49" s="3">
        <v>10</v>
      </c>
      <c r="E49" s="124"/>
      <c r="F49" s="116"/>
    </row>
    <row r="50" spans="1:6" x14ac:dyDescent="0.25">
      <c r="A50" s="16" t="s">
        <v>11</v>
      </c>
      <c r="B50" s="2" t="s">
        <v>1</v>
      </c>
      <c r="C50" s="3" t="s">
        <v>28</v>
      </c>
      <c r="D50" s="3">
        <v>10</v>
      </c>
      <c r="E50" s="124"/>
      <c r="F50" s="116"/>
    </row>
    <row r="51" spans="1:6" x14ac:dyDescent="0.25">
      <c r="A51" s="16" t="s">
        <v>11</v>
      </c>
      <c r="B51" s="2" t="s">
        <v>1</v>
      </c>
      <c r="C51" s="3" t="s">
        <v>28</v>
      </c>
      <c r="D51" s="3">
        <v>10</v>
      </c>
      <c r="E51" s="124"/>
      <c r="F51" s="116"/>
    </row>
    <row r="52" spans="1:6" x14ac:dyDescent="0.25">
      <c r="A52" s="16" t="s">
        <v>11</v>
      </c>
      <c r="B52" s="2" t="s">
        <v>1</v>
      </c>
      <c r="C52" s="3" t="s">
        <v>28</v>
      </c>
      <c r="D52" s="3">
        <v>10</v>
      </c>
      <c r="E52" s="124"/>
      <c r="F52" s="116"/>
    </row>
    <row r="53" spans="1:6" x14ac:dyDescent="0.25">
      <c r="A53" s="16" t="s">
        <v>11</v>
      </c>
      <c r="B53" s="2" t="s">
        <v>1</v>
      </c>
      <c r="C53" s="3" t="s">
        <v>28</v>
      </c>
      <c r="D53" s="3">
        <v>10</v>
      </c>
      <c r="E53" s="124"/>
      <c r="F53" s="116"/>
    </row>
    <row r="54" spans="1:6" x14ac:dyDescent="0.25">
      <c r="A54" s="16" t="s">
        <v>11</v>
      </c>
      <c r="B54" s="2" t="s">
        <v>1</v>
      </c>
      <c r="C54" s="3" t="s">
        <v>28</v>
      </c>
      <c r="D54" s="3">
        <v>10</v>
      </c>
      <c r="E54" s="124"/>
      <c r="F54" s="116"/>
    </row>
    <row r="55" spans="1:6" x14ac:dyDescent="0.25">
      <c r="A55" s="16" t="s">
        <v>11</v>
      </c>
      <c r="B55" s="2" t="s">
        <v>1</v>
      </c>
      <c r="C55" s="3" t="s">
        <v>28</v>
      </c>
      <c r="D55" s="3">
        <v>10</v>
      </c>
      <c r="E55" s="124"/>
      <c r="F55" s="116"/>
    </row>
    <row r="56" spans="1:6" x14ac:dyDescent="0.25">
      <c r="A56" s="16" t="s">
        <v>11</v>
      </c>
      <c r="B56" s="2" t="s">
        <v>1</v>
      </c>
      <c r="C56" s="3" t="s">
        <v>28</v>
      </c>
      <c r="D56" s="3">
        <v>10</v>
      </c>
      <c r="E56" s="124"/>
      <c r="F56" s="116"/>
    </row>
    <row r="57" spans="1:6" x14ac:dyDescent="0.25">
      <c r="A57" s="16" t="s">
        <v>11</v>
      </c>
      <c r="B57" s="2" t="s">
        <v>1</v>
      </c>
      <c r="C57" s="3" t="s">
        <v>28</v>
      </c>
      <c r="D57" s="3">
        <v>10</v>
      </c>
      <c r="E57" s="124"/>
      <c r="F57" s="116"/>
    </row>
    <row r="58" spans="1:6" x14ac:dyDescent="0.25">
      <c r="A58" s="16" t="s">
        <v>11</v>
      </c>
      <c r="B58" s="2" t="s">
        <v>1</v>
      </c>
      <c r="C58" s="3" t="s">
        <v>28</v>
      </c>
      <c r="D58" s="3">
        <v>10</v>
      </c>
      <c r="E58" s="124"/>
      <c r="F58" s="116"/>
    </row>
    <row r="59" spans="1:6" x14ac:dyDescent="0.25">
      <c r="A59" s="16" t="s">
        <v>11</v>
      </c>
      <c r="B59" s="2" t="s">
        <v>1</v>
      </c>
      <c r="C59" s="3" t="s">
        <v>28</v>
      </c>
      <c r="D59" s="3">
        <v>10</v>
      </c>
      <c r="E59" s="124"/>
      <c r="F59" s="116"/>
    </row>
    <row r="60" spans="1:6" x14ac:dyDescent="0.25">
      <c r="A60" s="16" t="s">
        <v>11</v>
      </c>
      <c r="B60" s="2" t="s">
        <v>1</v>
      </c>
      <c r="C60" s="3" t="s">
        <v>28</v>
      </c>
      <c r="D60" s="3">
        <v>10</v>
      </c>
      <c r="E60" s="124"/>
      <c r="F60" s="116"/>
    </row>
    <row r="61" spans="1:6" x14ac:dyDescent="0.25">
      <c r="A61" s="16" t="s">
        <v>11</v>
      </c>
      <c r="B61" s="2" t="s">
        <v>1</v>
      </c>
      <c r="C61" s="3" t="s">
        <v>28</v>
      </c>
      <c r="D61" s="3">
        <v>10</v>
      </c>
      <c r="E61" s="124"/>
      <c r="F61" s="116"/>
    </row>
    <row r="62" spans="1:6" x14ac:dyDescent="0.25">
      <c r="A62" s="16" t="s">
        <v>11</v>
      </c>
      <c r="B62" s="2" t="s">
        <v>1</v>
      </c>
      <c r="C62" s="3" t="s">
        <v>28</v>
      </c>
      <c r="D62" s="3">
        <v>10</v>
      </c>
      <c r="E62" s="124"/>
      <c r="F62" s="116"/>
    </row>
    <row r="63" spans="1:6" x14ac:dyDescent="0.25">
      <c r="A63" s="16" t="s">
        <v>11</v>
      </c>
      <c r="B63" s="2" t="s">
        <v>1</v>
      </c>
      <c r="C63" s="3" t="s">
        <v>28</v>
      </c>
      <c r="D63" s="3">
        <v>10</v>
      </c>
      <c r="E63" s="124"/>
      <c r="F63" s="116"/>
    </row>
    <row r="64" spans="1:6" x14ac:dyDescent="0.25">
      <c r="A64" s="16" t="s">
        <v>11</v>
      </c>
      <c r="B64" s="2" t="s">
        <v>1</v>
      </c>
      <c r="C64" s="3" t="s">
        <v>28</v>
      </c>
      <c r="D64" s="3">
        <v>10</v>
      </c>
      <c r="E64" s="124"/>
      <c r="F64" s="116"/>
    </row>
    <row r="65" spans="1:6" x14ac:dyDescent="0.25">
      <c r="A65" s="16" t="s">
        <v>11</v>
      </c>
      <c r="B65" s="2" t="s">
        <v>1</v>
      </c>
      <c r="C65" s="3" t="s">
        <v>28</v>
      </c>
      <c r="D65" s="3">
        <v>10</v>
      </c>
      <c r="E65" s="124"/>
      <c r="F65" s="116"/>
    </row>
    <row r="66" spans="1:6" x14ac:dyDescent="0.25">
      <c r="A66" s="16" t="s">
        <v>11</v>
      </c>
      <c r="B66" s="2" t="s">
        <v>1</v>
      </c>
      <c r="C66" s="3" t="s">
        <v>28</v>
      </c>
      <c r="D66" s="3">
        <v>10</v>
      </c>
      <c r="E66" s="124"/>
      <c r="F66" s="116"/>
    </row>
    <row r="67" spans="1:6" x14ac:dyDescent="0.25">
      <c r="A67" s="16" t="s">
        <v>11</v>
      </c>
      <c r="B67" s="2" t="s">
        <v>1</v>
      </c>
      <c r="C67" s="3" t="s">
        <v>28</v>
      </c>
      <c r="D67" s="3">
        <v>10</v>
      </c>
      <c r="E67" s="124"/>
      <c r="F67" s="116"/>
    </row>
    <row r="68" spans="1:6" x14ac:dyDescent="0.25">
      <c r="A68" s="16" t="s">
        <v>11</v>
      </c>
      <c r="B68" s="2" t="s">
        <v>1</v>
      </c>
      <c r="C68" s="3" t="s">
        <v>28</v>
      </c>
      <c r="D68" s="3">
        <v>10</v>
      </c>
      <c r="E68" s="124"/>
      <c r="F68" s="116"/>
    </row>
    <row r="69" spans="1:6" x14ac:dyDescent="0.25">
      <c r="A69" s="16" t="s">
        <v>11</v>
      </c>
      <c r="B69" s="2" t="s">
        <v>1</v>
      </c>
      <c r="C69" s="3" t="s">
        <v>28</v>
      </c>
      <c r="D69" s="3">
        <v>10</v>
      </c>
      <c r="E69" s="124"/>
      <c r="F69" s="116"/>
    </row>
    <row r="70" spans="1:6" x14ac:dyDescent="0.25">
      <c r="A70" s="16" t="s">
        <v>11</v>
      </c>
      <c r="B70" s="2" t="s">
        <v>1</v>
      </c>
      <c r="C70" s="3" t="s">
        <v>28</v>
      </c>
      <c r="D70" s="3">
        <v>10</v>
      </c>
      <c r="E70" s="124"/>
      <c r="F70" s="116"/>
    </row>
    <row r="71" spans="1:6" x14ac:dyDescent="0.25">
      <c r="A71" s="16" t="s">
        <v>11</v>
      </c>
      <c r="B71" s="2" t="s">
        <v>1</v>
      </c>
      <c r="C71" s="3" t="s">
        <v>28</v>
      </c>
      <c r="D71" s="3">
        <v>10</v>
      </c>
      <c r="E71" s="124"/>
      <c r="F71" s="116"/>
    </row>
    <row r="72" spans="1:6" x14ac:dyDescent="0.25">
      <c r="A72" s="16" t="s">
        <v>11</v>
      </c>
      <c r="B72" s="2" t="s">
        <v>1</v>
      </c>
      <c r="C72" s="3" t="s">
        <v>28</v>
      </c>
      <c r="D72" s="3">
        <v>10</v>
      </c>
      <c r="E72" s="124"/>
      <c r="F72" s="116"/>
    </row>
    <row r="73" spans="1:6" ht="15.75" thickBot="1" x14ac:dyDescent="0.3">
      <c r="A73" s="24" t="s">
        <v>11</v>
      </c>
      <c r="B73" s="25" t="s">
        <v>1</v>
      </c>
      <c r="C73" s="5" t="s">
        <v>28</v>
      </c>
      <c r="D73" s="5">
        <v>10</v>
      </c>
      <c r="E73" s="125"/>
      <c r="F73" s="117"/>
    </row>
    <row r="74" spans="1:6" x14ac:dyDescent="0.25">
      <c r="A74" s="9" t="s">
        <v>3</v>
      </c>
      <c r="B74" s="10" t="s">
        <v>1</v>
      </c>
      <c r="C74" s="10" t="s">
        <v>77</v>
      </c>
      <c r="D74" s="10">
        <v>10</v>
      </c>
      <c r="E74" s="118">
        <v>462</v>
      </c>
      <c r="F74" s="112">
        <v>7</v>
      </c>
    </row>
    <row r="75" spans="1:6" x14ac:dyDescent="0.25">
      <c r="A75" s="11" t="s">
        <v>3</v>
      </c>
      <c r="B75" s="1" t="s">
        <v>1</v>
      </c>
      <c r="C75" s="1" t="s">
        <v>77</v>
      </c>
      <c r="D75" s="1">
        <v>10</v>
      </c>
      <c r="E75" s="119"/>
      <c r="F75" s="113"/>
    </row>
    <row r="76" spans="1:6" x14ac:dyDescent="0.25">
      <c r="A76" s="11" t="s">
        <v>3</v>
      </c>
      <c r="B76" s="1" t="s">
        <v>1</v>
      </c>
      <c r="C76" s="1" t="s">
        <v>78</v>
      </c>
      <c r="D76" s="1">
        <v>10</v>
      </c>
      <c r="E76" s="119"/>
      <c r="F76" s="113"/>
    </row>
    <row r="77" spans="1:6" x14ac:dyDescent="0.25">
      <c r="A77" s="11" t="s">
        <v>3</v>
      </c>
      <c r="B77" s="1" t="s">
        <v>1</v>
      </c>
      <c r="C77" s="1" t="s">
        <v>78</v>
      </c>
      <c r="D77" s="1">
        <v>10</v>
      </c>
      <c r="E77" s="119"/>
      <c r="F77" s="113"/>
    </row>
    <row r="78" spans="1:6" x14ac:dyDescent="0.25">
      <c r="A78" s="11" t="s">
        <v>79</v>
      </c>
      <c r="B78" s="1" t="s">
        <v>1</v>
      </c>
      <c r="C78" s="1" t="s">
        <v>80</v>
      </c>
      <c r="D78" s="1">
        <v>10</v>
      </c>
      <c r="E78" s="119"/>
      <c r="F78" s="113"/>
    </row>
    <row r="79" spans="1:6" x14ac:dyDescent="0.25">
      <c r="A79" s="11" t="s">
        <v>3</v>
      </c>
      <c r="B79" s="1" t="s">
        <v>1</v>
      </c>
      <c r="C79" s="1" t="s">
        <v>81</v>
      </c>
      <c r="D79" s="1">
        <v>8</v>
      </c>
      <c r="E79" s="119"/>
      <c r="F79" s="113"/>
    </row>
    <row r="80" spans="1:6" ht="15.75" thickBot="1" x14ac:dyDescent="0.3">
      <c r="A80" s="12" t="s">
        <v>3</v>
      </c>
      <c r="B80" s="13" t="s">
        <v>1</v>
      </c>
      <c r="C80" s="13" t="s">
        <v>71</v>
      </c>
      <c r="D80" s="13">
        <v>8</v>
      </c>
      <c r="E80" s="120"/>
      <c r="F80" s="121"/>
    </row>
    <row r="81" spans="4:6" ht="15.75" thickBot="1" x14ac:dyDescent="0.3">
      <c r="D81" s="108" t="s">
        <v>204</v>
      </c>
      <c r="E81" s="109">
        <f>SUM(E4:E74)</f>
        <v>4277.5</v>
      </c>
      <c r="F81" s="109">
        <f>SUM(F4:F74)</f>
        <v>86</v>
      </c>
    </row>
  </sheetData>
  <mergeCells count="15">
    <mergeCell ref="A1:F1"/>
    <mergeCell ref="F4:F11"/>
    <mergeCell ref="F12:F20"/>
    <mergeCell ref="F21:F31"/>
    <mergeCell ref="F32:F33"/>
    <mergeCell ref="E4:E11"/>
    <mergeCell ref="E12:E20"/>
    <mergeCell ref="F34:F45"/>
    <mergeCell ref="F46:F73"/>
    <mergeCell ref="E74:E80"/>
    <mergeCell ref="F74:F80"/>
    <mergeCell ref="E21:E31"/>
    <mergeCell ref="E46:E73"/>
    <mergeCell ref="E34:E45"/>
    <mergeCell ref="E32:E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FC221-CCD5-4346-904C-38F682DF7D28}">
  <dimension ref="A1:G73"/>
  <sheetViews>
    <sheetView topLeftCell="A66" workbookViewId="0">
      <selection activeCell="K77" sqref="K77"/>
    </sheetView>
  </sheetViews>
  <sheetFormatPr defaultRowHeight="15" x14ac:dyDescent="0.25"/>
  <cols>
    <col min="1" max="1" width="27.5703125" bestFit="1" customWidth="1"/>
    <col min="2" max="2" width="25.85546875" bestFit="1" customWidth="1"/>
    <col min="3" max="3" width="12.7109375" bestFit="1" customWidth="1"/>
    <col min="4" max="4" width="29.85546875" bestFit="1" customWidth="1"/>
    <col min="5" max="5" width="28.5703125" bestFit="1" customWidth="1"/>
    <col min="6" max="6" width="24.42578125" bestFit="1" customWidth="1"/>
    <col min="7" max="7" width="18.5703125" bestFit="1" customWidth="1"/>
  </cols>
  <sheetData>
    <row r="1" spans="1:7" x14ac:dyDescent="0.25">
      <c r="A1" s="126" t="s">
        <v>9</v>
      </c>
      <c r="B1" s="127"/>
      <c r="C1" s="127"/>
      <c r="D1" s="127"/>
      <c r="E1" s="127"/>
      <c r="F1" s="127"/>
      <c r="G1" s="127"/>
    </row>
    <row r="3" spans="1:7" ht="15.75" thickBot="1" x14ac:dyDescent="0.3">
      <c r="A3" s="17" t="s">
        <v>82</v>
      </c>
      <c r="B3" s="15" t="s">
        <v>5</v>
      </c>
      <c r="C3" s="15" t="s">
        <v>83</v>
      </c>
      <c r="D3" s="15" t="s">
        <v>0</v>
      </c>
      <c r="E3" s="15" t="s">
        <v>84</v>
      </c>
      <c r="F3" s="17" t="s">
        <v>2</v>
      </c>
      <c r="G3" s="17" t="s">
        <v>29</v>
      </c>
    </row>
    <row r="4" spans="1:7" ht="15" customHeight="1" x14ac:dyDescent="0.25">
      <c r="A4" s="138" t="s">
        <v>165</v>
      </c>
      <c r="B4" s="10" t="s">
        <v>85</v>
      </c>
      <c r="C4" s="10" t="s">
        <v>86</v>
      </c>
      <c r="D4" s="10" t="s">
        <v>87</v>
      </c>
      <c r="E4" s="74">
        <v>24</v>
      </c>
      <c r="F4" s="131">
        <v>160</v>
      </c>
      <c r="G4" s="163">
        <v>5</v>
      </c>
    </row>
    <row r="5" spans="1:7" ht="15" customHeight="1" x14ac:dyDescent="0.25">
      <c r="A5" s="139"/>
      <c r="B5" s="1"/>
      <c r="C5" s="1" t="s">
        <v>88</v>
      </c>
      <c r="D5" s="1" t="s">
        <v>89</v>
      </c>
      <c r="E5" s="75">
        <v>8</v>
      </c>
      <c r="F5" s="137"/>
      <c r="G5" s="164"/>
    </row>
    <row r="6" spans="1:7" ht="15.75" customHeight="1" thickBot="1" x14ac:dyDescent="0.3">
      <c r="A6" s="140"/>
      <c r="B6" s="19" t="s">
        <v>90</v>
      </c>
      <c r="C6" s="19" t="s">
        <v>86</v>
      </c>
      <c r="D6" s="19" t="s">
        <v>91</v>
      </c>
      <c r="E6" s="76">
        <v>8</v>
      </c>
      <c r="F6" s="132"/>
      <c r="G6" s="165"/>
    </row>
    <row r="7" spans="1:7" ht="15" customHeight="1" x14ac:dyDescent="0.25">
      <c r="A7" s="144" t="s">
        <v>166</v>
      </c>
      <c r="B7" s="21" t="s">
        <v>4</v>
      </c>
      <c r="C7" s="21" t="s">
        <v>1</v>
      </c>
      <c r="D7" s="21" t="s">
        <v>92</v>
      </c>
      <c r="E7" s="77">
        <v>9</v>
      </c>
      <c r="F7" s="167">
        <v>147</v>
      </c>
      <c r="G7" s="160">
        <v>5</v>
      </c>
    </row>
    <row r="8" spans="1:7" ht="15.75" customHeight="1" x14ac:dyDescent="0.25">
      <c r="A8" s="145"/>
      <c r="B8" s="2" t="s">
        <v>4</v>
      </c>
      <c r="C8" s="2" t="s">
        <v>88</v>
      </c>
      <c r="D8" s="2" t="s">
        <v>93</v>
      </c>
      <c r="E8" s="78">
        <v>7</v>
      </c>
      <c r="F8" s="168"/>
      <c r="G8" s="161"/>
    </row>
    <row r="9" spans="1:7" ht="15.75" customHeight="1" x14ac:dyDescent="0.25">
      <c r="A9" s="145"/>
      <c r="B9" s="2" t="s">
        <v>198</v>
      </c>
      <c r="C9" s="2" t="s">
        <v>1</v>
      </c>
      <c r="D9" s="2" t="s">
        <v>94</v>
      </c>
      <c r="E9" s="78">
        <v>4</v>
      </c>
      <c r="F9" s="168"/>
      <c r="G9" s="161"/>
    </row>
    <row r="10" spans="1:7" ht="15" customHeight="1" x14ac:dyDescent="0.25">
      <c r="A10" s="145"/>
      <c r="B10" s="2" t="s">
        <v>4</v>
      </c>
      <c r="C10" s="2" t="s">
        <v>149</v>
      </c>
      <c r="D10" s="2" t="s">
        <v>95</v>
      </c>
      <c r="E10" s="78">
        <v>9</v>
      </c>
      <c r="F10" s="168"/>
      <c r="G10" s="161"/>
    </row>
    <row r="11" spans="1:7" ht="15.75" customHeight="1" thickBot="1" x14ac:dyDescent="0.3">
      <c r="A11" s="146"/>
      <c r="B11" s="67" t="s">
        <v>207</v>
      </c>
      <c r="C11" s="8" t="s">
        <v>86</v>
      </c>
      <c r="D11" s="8" t="s">
        <v>96</v>
      </c>
      <c r="E11" s="79">
        <v>8</v>
      </c>
      <c r="F11" s="169"/>
      <c r="G11" s="162"/>
    </row>
    <row r="12" spans="1:7" ht="15.75" thickBot="1" x14ac:dyDescent="0.3">
      <c r="A12" s="32" t="s">
        <v>167</v>
      </c>
      <c r="B12" s="33" t="s">
        <v>90</v>
      </c>
      <c r="C12" s="33" t="s">
        <v>86</v>
      </c>
      <c r="D12" s="33" t="s">
        <v>97</v>
      </c>
      <c r="E12" s="76">
        <v>8</v>
      </c>
      <c r="F12" s="104">
        <v>40</v>
      </c>
      <c r="G12" s="99">
        <v>1</v>
      </c>
    </row>
    <row r="13" spans="1:7" ht="15.75" thickBot="1" x14ac:dyDescent="0.3">
      <c r="A13" s="34" t="s">
        <v>168</v>
      </c>
      <c r="B13" s="26" t="s">
        <v>90</v>
      </c>
      <c r="C13" s="26" t="s">
        <v>86</v>
      </c>
      <c r="D13" s="26" t="s">
        <v>98</v>
      </c>
      <c r="E13" s="80">
        <v>8</v>
      </c>
      <c r="F13" s="27">
        <v>40</v>
      </c>
      <c r="G13" s="100">
        <v>1</v>
      </c>
    </row>
    <row r="14" spans="1:7" ht="15.75" customHeight="1" x14ac:dyDescent="0.25">
      <c r="A14" s="141" t="s">
        <v>169</v>
      </c>
      <c r="B14" s="23" t="s">
        <v>3</v>
      </c>
      <c r="C14" s="36" t="s">
        <v>1</v>
      </c>
      <c r="D14" s="23" t="s">
        <v>99</v>
      </c>
      <c r="E14" s="81">
        <v>24</v>
      </c>
      <c r="F14" s="143">
        <v>744</v>
      </c>
      <c r="G14" s="166">
        <v>15</v>
      </c>
    </row>
    <row r="15" spans="1:7" ht="15" customHeight="1" x14ac:dyDescent="0.25">
      <c r="A15" s="142"/>
      <c r="B15" s="1" t="s">
        <v>201</v>
      </c>
      <c r="C15" s="37" t="s">
        <v>86</v>
      </c>
      <c r="D15" s="1" t="s">
        <v>100</v>
      </c>
      <c r="E15" s="82">
        <v>16</v>
      </c>
      <c r="F15" s="137"/>
      <c r="G15" s="164"/>
    </row>
    <row r="16" spans="1:7" ht="15" customHeight="1" x14ac:dyDescent="0.25">
      <c r="A16" s="142"/>
      <c r="B16" s="1" t="s">
        <v>203</v>
      </c>
      <c r="C16" s="37" t="s">
        <v>101</v>
      </c>
      <c r="D16" s="1" t="s">
        <v>100</v>
      </c>
      <c r="E16" s="82">
        <v>16</v>
      </c>
      <c r="F16" s="137"/>
      <c r="G16" s="164"/>
    </row>
    <row r="17" spans="1:7" ht="15" customHeight="1" x14ac:dyDescent="0.25">
      <c r="A17" s="142"/>
      <c r="B17" s="1" t="s">
        <v>102</v>
      </c>
      <c r="C17" s="37" t="s">
        <v>1</v>
      </c>
      <c r="D17" s="1" t="s">
        <v>87</v>
      </c>
      <c r="E17" s="82">
        <v>24</v>
      </c>
      <c r="F17" s="137"/>
      <c r="G17" s="164"/>
    </row>
    <row r="18" spans="1:7" ht="15" customHeight="1" x14ac:dyDescent="0.25">
      <c r="A18" s="142"/>
      <c r="B18" s="1" t="s">
        <v>103</v>
      </c>
      <c r="C18" s="37" t="s">
        <v>86</v>
      </c>
      <c r="D18" s="1" t="s">
        <v>100</v>
      </c>
      <c r="E18" s="82">
        <v>16</v>
      </c>
      <c r="F18" s="137"/>
      <c r="G18" s="164"/>
    </row>
    <row r="19" spans="1:7" ht="15" customHeight="1" x14ac:dyDescent="0.25">
      <c r="A19" s="142"/>
      <c r="B19" s="1" t="s">
        <v>200</v>
      </c>
      <c r="C19" s="37" t="s">
        <v>86</v>
      </c>
      <c r="D19" s="1" t="s">
        <v>104</v>
      </c>
      <c r="E19" s="82">
        <v>8</v>
      </c>
      <c r="F19" s="137"/>
      <c r="G19" s="164"/>
    </row>
    <row r="20" spans="1:7" ht="15" customHeight="1" x14ac:dyDescent="0.25">
      <c r="A20" s="142"/>
      <c r="B20" s="1" t="s">
        <v>105</v>
      </c>
      <c r="C20" s="37" t="s">
        <v>86</v>
      </c>
      <c r="D20" s="1" t="s">
        <v>106</v>
      </c>
      <c r="E20" s="82">
        <v>8</v>
      </c>
      <c r="F20" s="137"/>
      <c r="G20" s="164"/>
    </row>
    <row r="21" spans="1:7" ht="15.75" customHeight="1" thickBot="1" x14ac:dyDescent="0.3">
      <c r="A21" s="136"/>
      <c r="B21" s="19" t="s">
        <v>200</v>
      </c>
      <c r="C21" s="38" t="s">
        <v>86</v>
      </c>
      <c r="D21" s="19" t="s">
        <v>104</v>
      </c>
      <c r="E21" s="83">
        <v>8</v>
      </c>
      <c r="F21" s="132"/>
      <c r="G21" s="165"/>
    </row>
    <row r="22" spans="1:7" ht="15.75" customHeight="1" x14ac:dyDescent="0.25">
      <c r="A22" s="157" t="s">
        <v>170</v>
      </c>
      <c r="B22" s="21" t="s">
        <v>107</v>
      </c>
      <c r="C22" s="39" t="s">
        <v>1</v>
      </c>
      <c r="D22" s="21" t="s">
        <v>108</v>
      </c>
      <c r="E22" s="84">
        <v>8</v>
      </c>
      <c r="F22" s="128">
        <v>119</v>
      </c>
      <c r="G22" s="170">
        <v>2</v>
      </c>
    </row>
    <row r="23" spans="1:7" ht="15.75" customHeight="1" thickBot="1" x14ac:dyDescent="0.3">
      <c r="A23" s="158"/>
      <c r="B23" s="25" t="s">
        <v>107</v>
      </c>
      <c r="C23" s="40" t="s">
        <v>1</v>
      </c>
      <c r="D23" s="25" t="s">
        <v>109</v>
      </c>
      <c r="E23" s="85">
        <v>9</v>
      </c>
      <c r="F23" s="130"/>
      <c r="G23" s="171"/>
    </row>
    <row r="24" spans="1:7" ht="15.75" customHeight="1" x14ac:dyDescent="0.25">
      <c r="A24" s="135" t="s">
        <v>171</v>
      </c>
      <c r="B24" s="10" t="s">
        <v>90</v>
      </c>
      <c r="C24" s="41" t="s">
        <v>86</v>
      </c>
      <c r="D24" s="10" t="s">
        <v>97</v>
      </c>
      <c r="E24" s="86">
        <v>8</v>
      </c>
      <c r="F24" s="131">
        <v>56</v>
      </c>
      <c r="G24" s="163">
        <v>2</v>
      </c>
    </row>
    <row r="25" spans="1:7" ht="15.75" customHeight="1" thickBot="1" x14ac:dyDescent="0.3">
      <c r="A25" s="136"/>
      <c r="B25" s="19" t="s">
        <v>199</v>
      </c>
      <c r="C25" s="38" t="s">
        <v>110</v>
      </c>
      <c r="D25" s="19" t="s">
        <v>111</v>
      </c>
      <c r="E25" s="83">
        <v>4</v>
      </c>
      <c r="F25" s="132"/>
      <c r="G25" s="165"/>
    </row>
    <row r="26" spans="1:7" ht="15.75" thickBot="1" x14ac:dyDescent="0.3">
      <c r="A26" s="30" t="s">
        <v>172</v>
      </c>
      <c r="B26" s="28" t="s">
        <v>112</v>
      </c>
      <c r="C26" s="42" t="s">
        <v>86</v>
      </c>
      <c r="D26" s="28" t="s">
        <v>113</v>
      </c>
      <c r="E26" s="87">
        <v>15</v>
      </c>
      <c r="F26" s="29">
        <v>75</v>
      </c>
      <c r="G26" s="98">
        <v>2</v>
      </c>
    </row>
    <row r="27" spans="1:7" ht="15.75" customHeight="1" x14ac:dyDescent="0.25">
      <c r="A27" s="135" t="s">
        <v>173</v>
      </c>
      <c r="B27" s="118" t="s">
        <v>107</v>
      </c>
      <c r="C27" s="41" t="s">
        <v>114</v>
      </c>
      <c r="D27" s="10" t="s">
        <v>100</v>
      </c>
      <c r="E27" s="86">
        <v>16</v>
      </c>
      <c r="F27" s="131">
        <v>96</v>
      </c>
      <c r="G27" s="163">
        <v>3</v>
      </c>
    </row>
    <row r="28" spans="1:7" ht="15.75" customHeight="1" thickBot="1" x14ac:dyDescent="0.3">
      <c r="A28" s="136"/>
      <c r="B28" s="122"/>
      <c r="C28" s="38" t="s">
        <v>115</v>
      </c>
      <c r="D28" s="19" t="s">
        <v>116</v>
      </c>
      <c r="E28" s="83">
        <v>8</v>
      </c>
      <c r="F28" s="132"/>
      <c r="G28" s="165"/>
    </row>
    <row r="29" spans="1:7" ht="15.75" customHeight="1" x14ac:dyDescent="0.25">
      <c r="A29" s="157" t="s">
        <v>174</v>
      </c>
      <c r="B29" s="21" t="s">
        <v>117</v>
      </c>
      <c r="C29" s="39" t="s">
        <v>86</v>
      </c>
      <c r="D29" s="21" t="s">
        <v>118</v>
      </c>
      <c r="E29" s="84">
        <v>8</v>
      </c>
      <c r="F29" s="128">
        <v>360</v>
      </c>
      <c r="G29" s="170">
        <v>7</v>
      </c>
    </row>
    <row r="30" spans="1:7" ht="15" customHeight="1" x14ac:dyDescent="0.25">
      <c r="A30" s="159"/>
      <c r="B30" s="2" t="s">
        <v>107</v>
      </c>
      <c r="C30" s="43" t="s">
        <v>86</v>
      </c>
      <c r="D30" s="69" t="s">
        <v>119</v>
      </c>
      <c r="E30" s="88">
        <v>24</v>
      </c>
      <c r="F30" s="129"/>
      <c r="G30" s="172"/>
    </row>
    <row r="31" spans="1:7" ht="15" customHeight="1" x14ac:dyDescent="0.25">
      <c r="A31" s="159"/>
      <c r="B31" s="2" t="s">
        <v>4</v>
      </c>
      <c r="C31" s="43" t="s">
        <v>1</v>
      </c>
      <c r="D31" s="2" t="s">
        <v>120</v>
      </c>
      <c r="E31" s="88">
        <v>8</v>
      </c>
      <c r="F31" s="129"/>
      <c r="G31" s="172"/>
    </row>
    <row r="32" spans="1:7" ht="15" customHeight="1" x14ac:dyDescent="0.25">
      <c r="A32" s="159"/>
      <c r="B32" s="2" t="s">
        <v>4</v>
      </c>
      <c r="C32" s="43" t="s">
        <v>86</v>
      </c>
      <c r="D32" s="2" t="s">
        <v>121</v>
      </c>
      <c r="E32" s="88">
        <v>8</v>
      </c>
      <c r="F32" s="129"/>
      <c r="G32" s="172"/>
    </row>
    <row r="33" spans="1:7" ht="15.75" customHeight="1" thickBot="1" x14ac:dyDescent="0.3">
      <c r="A33" s="158"/>
      <c r="B33" s="25" t="s">
        <v>122</v>
      </c>
      <c r="C33" s="40" t="s">
        <v>86</v>
      </c>
      <c r="D33" s="25" t="s">
        <v>106</v>
      </c>
      <c r="E33" s="85">
        <v>8</v>
      </c>
      <c r="F33" s="130"/>
      <c r="G33" s="171"/>
    </row>
    <row r="34" spans="1:7" ht="15.75" thickBot="1" x14ac:dyDescent="0.3">
      <c r="A34" s="31" t="s">
        <v>175</v>
      </c>
      <c r="B34" s="33" t="s">
        <v>123</v>
      </c>
      <c r="C34" s="44" t="s">
        <v>86</v>
      </c>
      <c r="D34" s="33" t="s">
        <v>124</v>
      </c>
      <c r="E34" s="89">
        <v>12</v>
      </c>
      <c r="F34" s="105">
        <v>60</v>
      </c>
      <c r="G34" s="101">
        <v>2</v>
      </c>
    </row>
    <row r="35" spans="1:7" ht="15.75" thickBot="1" x14ac:dyDescent="0.3">
      <c r="A35" s="30" t="s">
        <v>176</v>
      </c>
      <c r="B35" s="28" t="s">
        <v>4</v>
      </c>
      <c r="C35" s="42" t="s">
        <v>1</v>
      </c>
      <c r="D35" s="28" t="s">
        <v>99</v>
      </c>
      <c r="E35" s="87">
        <v>24</v>
      </c>
      <c r="F35" s="29">
        <v>168</v>
      </c>
      <c r="G35" s="98">
        <v>3</v>
      </c>
    </row>
    <row r="36" spans="1:7" ht="15.75" customHeight="1" x14ac:dyDescent="0.25">
      <c r="A36" s="135" t="s">
        <v>177</v>
      </c>
      <c r="B36" s="10" t="s">
        <v>4</v>
      </c>
      <c r="C36" s="41" t="s">
        <v>125</v>
      </c>
      <c r="D36" s="10" t="s">
        <v>126</v>
      </c>
      <c r="E36" s="86">
        <v>5</v>
      </c>
      <c r="F36" s="131">
        <v>35</v>
      </c>
      <c r="G36" s="163">
        <v>2</v>
      </c>
    </row>
    <row r="37" spans="1:7" ht="15.75" customHeight="1" thickBot="1" x14ac:dyDescent="0.3">
      <c r="A37" s="136"/>
      <c r="B37" s="19" t="s">
        <v>4</v>
      </c>
      <c r="C37" s="38" t="s">
        <v>86</v>
      </c>
      <c r="D37" s="19" t="s">
        <v>127</v>
      </c>
      <c r="E37" s="83">
        <v>6</v>
      </c>
      <c r="F37" s="132"/>
      <c r="G37" s="165"/>
    </row>
    <row r="38" spans="1:7" ht="15.75" customHeight="1" x14ac:dyDescent="0.25">
      <c r="A38" s="157" t="s">
        <v>178</v>
      </c>
      <c r="B38" s="66"/>
      <c r="C38" s="39"/>
      <c r="D38" s="21"/>
      <c r="E38" s="84"/>
      <c r="F38" s="128">
        <v>28</v>
      </c>
      <c r="G38" s="170">
        <v>2</v>
      </c>
    </row>
    <row r="39" spans="1:7" ht="15" customHeight="1" x14ac:dyDescent="0.25">
      <c r="A39" s="159"/>
      <c r="B39" s="133" t="s">
        <v>202</v>
      </c>
      <c r="C39" s="43" t="s">
        <v>128</v>
      </c>
      <c r="D39" s="2" t="s">
        <v>129</v>
      </c>
      <c r="E39" s="88">
        <v>4</v>
      </c>
      <c r="F39" s="129"/>
      <c r="G39" s="172"/>
    </row>
    <row r="40" spans="1:7" ht="15.75" customHeight="1" thickBot="1" x14ac:dyDescent="0.3">
      <c r="A40" s="158"/>
      <c r="B40" s="134"/>
      <c r="C40" s="40" t="s">
        <v>130</v>
      </c>
      <c r="D40" s="25" t="s">
        <v>131</v>
      </c>
      <c r="E40" s="85">
        <v>4</v>
      </c>
      <c r="F40" s="130"/>
      <c r="G40" s="171"/>
    </row>
    <row r="41" spans="1:7" ht="15.75" thickBot="1" x14ac:dyDescent="0.3">
      <c r="A41" s="31" t="s">
        <v>179</v>
      </c>
      <c r="B41" s="33" t="s">
        <v>123</v>
      </c>
      <c r="C41" s="44" t="s">
        <v>1</v>
      </c>
      <c r="D41" s="33" t="s">
        <v>132</v>
      </c>
      <c r="E41" s="89">
        <v>24</v>
      </c>
      <c r="F41" s="105">
        <v>168</v>
      </c>
      <c r="G41" s="101">
        <v>3</v>
      </c>
    </row>
    <row r="42" spans="1:7" ht="15.75" thickBot="1" x14ac:dyDescent="0.3">
      <c r="A42" s="30" t="s">
        <v>180</v>
      </c>
      <c r="B42" s="28" t="s">
        <v>85</v>
      </c>
      <c r="C42" s="42" t="s">
        <v>86</v>
      </c>
      <c r="D42" s="28" t="s">
        <v>104</v>
      </c>
      <c r="E42" s="87">
        <v>8</v>
      </c>
      <c r="F42" s="29">
        <v>40</v>
      </c>
      <c r="G42" s="98">
        <v>1</v>
      </c>
    </row>
    <row r="43" spans="1:7" ht="15.75" customHeight="1" x14ac:dyDescent="0.25">
      <c r="A43" s="135" t="s">
        <v>181</v>
      </c>
      <c r="B43" s="10" t="s">
        <v>133</v>
      </c>
      <c r="C43" s="41" t="s">
        <v>86</v>
      </c>
      <c r="D43" s="10" t="s">
        <v>134</v>
      </c>
      <c r="E43" s="86">
        <v>9</v>
      </c>
      <c r="F43" s="131">
        <v>85</v>
      </c>
      <c r="G43" s="163">
        <v>4</v>
      </c>
    </row>
    <row r="44" spans="1:7" ht="15" customHeight="1" x14ac:dyDescent="0.25">
      <c r="A44" s="142"/>
      <c r="B44" s="1" t="s">
        <v>107</v>
      </c>
      <c r="C44" s="37" t="s">
        <v>149</v>
      </c>
      <c r="D44" s="1" t="s">
        <v>135</v>
      </c>
      <c r="E44" s="82">
        <v>14.5</v>
      </c>
      <c r="F44" s="137"/>
      <c r="G44" s="164"/>
    </row>
    <row r="45" spans="1:7" ht="15.75" customHeight="1" thickBot="1" x14ac:dyDescent="0.3">
      <c r="A45" s="136"/>
      <c r="B45" s="19" t="s">
        <v>107</v>
      </c>
      <c r="C45" s="38" t="s">
        <v>136</v>
      </c>
      <c r="D45" s="19" t="s">
        <v>137</v>
      </c>
      <c r="E45" s="83">
        <v>5.5</v>
      </c>
      <c r="F45" s="132"/>
      <c r="G45" s="165"/>
    </row>
    <row r="46" spans="1:7" ht="15.75" customHeight="1" x14ac:dyDescent="0.25">
      <c r="A46" s="157" t="s">
        <v>182</v>
      </c>
      <c r="B46" s="21" t="s">
        <v>138</v>
      </c>
      <c r="C46" s="39" t="s">
        <v>86</v>
      </c>
      <c r="D46" s="21" t="s">
        <v>139</v>
      </c>
      <c r="E46" s="84">
        <v>10</v>
      </c>
      <c r="F46" s="128">
        <v>100</v>
      </c>
      <c r="G46" s="170">
        <v>2</v>
      </c>
    </row>
    <row r="47" spans="1:7" ht="15.75" customHeight="1" thickBot="1" x14ac:dyDescent="0.3">
      <c r="A47" s="158"/>
      <c r="B47" s="25" t="s">
        <v>140</v>
      </c>
      <c r="C47" s="40" t="s">
        <v>86</v>
      </c>
      <c r="D47" s="25" t="s">
        <v>139</v>
      </c>
      <c r="E47" s="85">
        <v>10</v>
      </c>
      <c r="F47" s="130"/>
      <c r="G47" s="171"/>
    </row>
    <row r="48" spans="1:7" ht="15.75" customHeight="1" x14ac:dyDescent="0.25">
      <c r="A48" s="135" t="s">
        <v>183</v>
      </c>
      <c r="B48" s="10" t="s">
        <v>141</v>
      </c>
      <c r="C48" s="41" t="s">
        <v>86</v>
      </c>
      <c r="D48" s="10" t="s">
        <v>108</v>
      </c>
      <c r="E48" s="86">
        <v>8</v>
      </c>
      <c r="F48" s="131">
        <v>200</v>
      </c>
      <c r="G48" s="163">
        <v>5</v>
      </c>
    </row>
    <row r="49" spans="1:7" ht="15" customHeight="1" x14ac:dyDescent="0.25">
      <c r="A49" s="142"/>
      <c r="B49" s="1" t="s">
        <v>142</v>
      </c>
      <c r="C49" s="37" t="s">
        <v>149</v>
      </c>
      <c r="D49" s="1" t="s">
        <v>108</v>
      </c>
      <c r="E49" s="82">
        <v>8</v>
      </c>
      <c r="F49" s="137"/>
      <c r="G49" s="164"/>
    </row>
    <row r="50" spans="1:7" ht="15" customHeight="1" x14ac:dyDescent="0.25">
      <c r="A50" s="142"/>
      <c r="B50" s="1" t="s">
        <v>142</v>
      </c>
      <c r="C50" s="37" t="s">
        <v>1</v>
      </c>
      <c r="D50" s="1" t="s">
        <v>143</v>
      </c>
      <c r="E50" s="82">
        <v>16</v>
      </c>
      <c r="F50" s="137"/>
      <c r="G50" s="164"/>
    </row>
    <row r="51" spans="1:7" ht="15.75" customHeight="1" thickBot="1" x14ac:dyDescent="0.3">
      <c r="A51" s="136"/>
      <c r="B51" s="19" t="s">
        <v>90</v>
      </c>
      <c r="C51" s="38" t="s">
        <v>144</v>
      </c>
      <c r="D51" s="19" t="s">
        <v>145</v>
      </c>
      <c r="E51" s="83">
        <v>8</v>
      </c>
      <c r="F51" s="132"/>
      <c r="G51" s="165"/>
    </row>
    <row r="52" spans="1:7" ht="15.75" thickBot="1" x14ac:dyDescent="0.3">
      <c r="A52" s="30" t="s">
        <v>184</v>
      </c>
      <c r="B52" s="28" t="s">
        <v>146</v>
      </c>
      <c r="C52" s="45" t="s">
        <v>1</v>
      </c>
      <c r="D52" s="60" t="s">
        <v>119</v>
      </c>
      <c r="E52" s="87">
        <v>24</v>
      </c>
      <c r="F52" s="29">
        <v>168</v>
      </c>
      <c r="G52" s="98">
        <v>3</v>
      </c>
    </row>
    <row r="53" spans="1:7" ht="15.75" thickBot="1" x14ac:dyDescent="0.3">
      <c r="A53" s="31" t="s">
        <v>185</v>
      </c>
      <c r="B53" s="33" t="s">
        <v>4</v>
      </c>
      <c r="C53" s="44" t="s">
        <v>1</v>
      </c>
      <c r="D53" s="33" t="s">
        <v>147</v>
      </c>
      <c r="E53" s="89">
        <v>6</v>
      </c>
      <c r="F53" s="105">
        <v>42</v>
      </c>
      <c r="G53" s="101">
        <v>1</v>
      </c>
    </row>
    <row r="54" spans="1:7" ht="15.75" customHeight="1" x14ac:dyDescent="0.25">
      <c r="A54" s="157" t="s">
        <v>186</v>
      </c>
      <c r="B54" s="21" t="s">
        <v>148</v>
      </c>
      <c r="C54" s="39" t="s">
        <v>149</v>
      </c>
      <c r="D54" s="21" t="s">
        <v>150</v>
      </c>
      <c r="E54" s="84">
        <v>8</v>
      </c>
      <c r="F54" s="128">
        <v>68</v>
      </c>
      <c r="G54" s="170">
        <v>3</v>
      </c>
    </row>
    <row r="55" spans="1:7" ht="15" customHeight="1" x14ac:dyDescent="0.25">
      <c r="A55" s="159"/>
      <c r="B55" s="2" t="s">
        <v>148</v>
      </c>
      <c r="C55" s="43" t="s">
        <v>151</v>
      </c>
      <c r="D55" s="2" t="s">
        <v>152</v>
      </c>
      <c r="E55" s="88">
        <v>8</v>
      </c>
      <c r="F55" s="129"/>
      <c r="G55" s="172"/>
    </row>
    <row r="56" spans="1:7" ht="15.75" customHeight="1" thickBot="1" x14ac:dyDescent="0.3">
      <c r="A56" s="158"/>
      <c r="B56" s="25" t="s">
        <v>153</v>
      </c>
      <c r="C56" s="40" t="s">
        <v>154</v>
      </c>
      <c r="D56" s="25" t="s">
        <v>127</v>
      </c>
      <c r="E56" s="85">
        <v>6</v>
      </c>
      <c r="F56" s="130"/>
      <c r="G56" s="171"/>
    </row>
    <row r="57" spans="1:7" ht="15.75" customHeight="1" x14ac:dyDescent="0.25">
      <c r="A57" s="135" t="s">
        <v>187</v>
      </c>
      <c r="B57" s="10" t="s">
        <v>107</v>
      </c>
      <c r="C57" s="41" t="s">
        <v>86</v>
      </c>
      <c r="D57" s="10" t="s">
        <v>155</v>
      </c>
      <c r="E57" s="86">
        <v>13.5</v>
      </c>
      <c r="F57" s="131">
        <v>83.5</v>
      </c>
      <c r="G57" s="163">
        <v>3</v>
      </c>
    </row>
    <row r="58" spans="1:7" ht="15.75" customHeight="1" thickBot="1" x14ac:dyDescent="0.3">
      <c r="A58" s="136"/>
      <c r="B58" s="19" t="s">
        <v>107</v>
      </c>
      <c r="C58" s="38" t="s">
        <v>149</v>
      </c>
      <c r="D58" s="19" t="s">
        <v>156</v>
      </c>
      <c r="E58" s="83">
        <v>8</v>
      </c>
      <c r="F58" s="132"/>
      <c r="G58" s="165"/>
    </row>
    <row r="59" spans="1:7" ht="15.75" customHeight="1" x14ac:dyDescent="0.25">
      <c r="A59" s="157" t="s">
        <v>188</v>
      </c>
      <c r="B59" s="123" t="s">
        <v>107</v>
      </c>
      <c r="C59" s="39" t="s">
        <v>157</v>
      </c>
      <c r="D59" s="21" t="s">
        <v>158</v>
      </c>
      <c r="E59" s="84">
        <v>7</v>
      </c>
      <c r="F59" s="128">
        <v>32</v>
      </c>
      <c r="G59" s="170">
        <v>2</v>
      </c>
    </row>
    <row r="60" spans="1:7" ht="15.75" customHeight="1" thickBot="1" x14ac:dyDescent="0.3">
      <c r="A60" s="158"/>
      <c r="B60" s="125"/>
      <c r="C60" s="40" t="s">
        <v>88</v>
      </c>
      <c r="D60" s="25" t="s">
        <v>159</v>
      </c>
      <c r="E60" s="85">
        <v>4</v>
      </c>
      <c r="F60" s="130"/>
      <c r="G60" s="171"/>
    </row>
    <row r="61" spans="1:7" ht="15.75" customHeight="1" x14ac:dyDescent="0.25">
      <c r="A61" s="147" t="s">
        <v>197</v>
      </c>
      <c r="B61" s="68" t="s">
        <v>207</v>
      </c>
      <c r="C61" s="46" t="s">
        <v>86</v>
      </c>
      <c r="D61" s="54" t="s">
        <v>91</v>
      </c>
      <c r="E61" s="90">
        <v>8</v>
      </c>
      <c r="F61" s="150">
        <v>208</v>
      </c>
      <c r="G61" s="173">
        <v>4</v>
      </c>
    </row>
    <row r="62" spans="1:7" ht="15.75" customHeight="1" thickBot="1" x14ac:dyDescent="0.3">
      <c r="A62" s="149"/>
      <c r="B62" s="55" t="s">
        <v>85</v>
      </c>
      <c r="C62" s="47" t="s">
        <v>1</v>
      </c>
      <c r="D62" s="55" t="s">
        <v>132</v>
      </c>
      <c r="E62" s="91">
        <v>24</v>
      </c>
      <c r="F62" s="152"/>
      <c r="G62" s="174"/>
    </row>
    <row r="63" spans="1:7" ht="15.75" thickBot="1" x14ac:dyDescent="0.3">
      <c r="A63" s="30" t="s">
        <v>189</v>
      </c>
      <c r="B63" s="28" t="s">
        <v>107</v>
      </c>
      <c r="C63" s="42" t="s">
        <v>86</v>
      </c>
      <c r="D63" s="28" t="s">
        <v>160</v>
      </c>
      <c r="E63" s="87">
        <v>10</v>
      </c>
      <c r="F63" s="29">
        <v>50</v>
      </c>
      <c r="G63" s="98">
        <v>1</v>
      </c>
    </row>
    <row r="64" spans="1:7" ht="15.75" thickBot="1" x14ac:dyDescent="0.3">
      <c r="A64" s="49" t="s">
        <v>190</v>
      </c>
      <c r="B64" s="56" t="s">
        <v>107</v>
      </c>
      <c r="C64" s="50" t="s">
        <v>86</v>
      </c>
      <c r="D64" s="56" t="s">
        <v>161</v>
      </c>
      <c r="E64" s="92">
        <v>8.75</v>
      </c>
      <c r="F64" s="106">
        <v>43.75</v>
      </c>
      <c r="G64" s="102">
        <v>1</v>
      </c>
    </row>
    <row r="65" spans="1:7" ht="15.75" customHeight="1" x14ac:dyDescent="0.25">
      <c r="A65" s="153" t="s">
        <v>191</v>
      </c>
      <c r="B65" s="57" t="s">
        <v>4</v>
      </c>
      <c r="C65" s="51" t="s">
        <v>86</v>
      </c>
      <c r="D65" s="57" t="s">
        <v>91</v>
      </c>
      <c r="E65" s="93">
        <v>8</v>
      </c>
      <c r="F65" s="155">
        <v>80</v>
      </c>
      <c r="G65" s="175">
        <v>2</v>
      </c>
    </row>
    <row r="66" spans="1:7" ht="15.75" customHeight="1" thickBot="1" x14ac:dyDescent="0.3">
      <c r="A66" s="154"/>
      <c r="B66" s="58" t="s">
        <v>4</v>
      </c>
      <c r="C66" s="52" t="s">
        <v>86</v>
      </c>
      <c r="D66" s="58" t="s">
        <v>156</v>
      </c>
      <c r="E66" s="94">
        <v>8</v>
      </c>
      <c r="F66" s="156"/>
      <c r="G66" s="176"/>
    </row>
    <row r="67" spans="1:7" ht="15.75" customHeight="1" x14ac:dyDescent="0.25">
      <c r="A67" s="147" t="s">
        <v>192</v>
      </c>
      <c r="B67" s="54" t="s">
        <v>90</v>
      </c>
      <c r="C67" s="46" t="s">
        <v>86</v>
      </c>
      <c r="D67" s="54" t="s">
        <v>162</v>
      </c>
      <c r="E67" s="90">
        <v>6</v>
      </c>
      <c r="F67" s="150">
        <v>75</v>
      </c>
      <c r="G67" s="177">
        <v>3</v>
      </c>
    </row>
    <row r="68" spans="1:7" ht="15" customHeight="1" x14ac:dyDescent="0.25">
      <c r="A68" s="148"/>
      <c r="B68" s="59" t="s">
        <v>90</v>
      </c>
      <c r="C68" s="53" t="s">
        <v>115</v>
      </c>
      <c r="D68" s="59" t="s">
        <v>163</v>
      </c>
      <c r="E68" s="95">
        <v>5</v>
      </c>
      <c r="F68" s="151"/>
      <c r="G68" s="178"/>
    </row>
    <row r="69" spans="1:7" ht="15.75" customHeight="1" thickBot="1" x14ac:dyDescent="0.3">
      <c r="A69" s="149"/>
      <c r="B69" s="55" t="s">
        <v>4</v>
      </c>
      <c r="C69" s="47" t="s">
        <v>1</v>
      </c>
      <c r="D69" s="55" t="s">
        <v>164</v>
      </c>
      <c r="E69" s="91">
        <v>5</v>
      </c>
      <c r="F69" s="152"/>
      <c r="G69" s="179"/>
    </row>
    <row r="70" spans="1:7" ht="15.75" thickBot="1" x14ac:dyDescent="0.3">
      <c r="A70" s="30" t="s">
        <v>193</v>
      </c>
      <c r="B70" s="60" t="s">
        <v>90</v>
      </c>
      <c r="C70" s="45" t="s">
        <v>86</v>
      </c>
      <c r="D70" s="60" t="s">
        <v>97</v>
      </c>
      <c r="E70" s="96">
        <v>8</v>
      </c>
      <c r="F70" s="29">
        <v>40</v>
      </c>
      <c r="G70" s="98">
        <v>1</v>
      </c>
    </row>
    <row r="71" spans="1:7" ht="15.75" thickBot="1" x14ac:dyDescent="0.3">
      <c r="A71" s="35" t="s">
        <v>194</v>
      </c>
      <c r="B71" s="61" t="s">
        <v>196</v>
      </c>
      <c r="C71" s="48" t="s">
        <v>1</v>
      </c>
      <c r="D71" s="61" t="s">
        <v>195</v>
      </c>
      <c r="E71" s="97">
        <v>24</v>
      </c>
      <c r="F71" s="107">
        <v>168</v>
      </c>
      <c r="G71" s="103">
        <v>3</v>
      </c>
    </row>
    <row r="72" spans="1:7" ht="15.75" thickBot="1" x14ac:dyDescent="0.3">
      <c r="A72" s="62"/>
      <c r="B72" s="63"/>
      <c r="C72" s="63"/>
      <c r="D72" s="70" t="s">
        <v>205</v>
      </c>
      <c r="E72" s="71">
        <f>SUM(E4:E71)</f>
        <v>712.25</v>
      </c>
      <c r="F72" s="64"/>
    </row>
    <row r="73" spans="1:7" ht="15.75" thickBot="1" x14ac:dyDescent="0.3">
      <c r="A73" s="65"/>
      <c r="B73" s="63"/>
      <c r="C73" s="63"/>
      <c r="D73" s="63"/>
      <c r="E73" s="72" t="s">
        <v>206</v>
      </c>
      <c r="F73" s="73">
        <f>SUM(F4:F72)</f>
        <v>3779.25</v>
      </c>
      <c r="G73" s="185">
        <f>SUM(G4:G72)</f>
        <v>94</v>
      </c>
    </row>
  </sheetData>
  <mergeCells count="58">
    <mergeCell ref="G57:G58"/>
    <mergeCell ref="G59:G60"/>
    <mergeCell ref="G61:G62"/>
    <mergeCell ref="G65:G66"/>
    <mergeCell ref="G67:G69"/>
    <mergeCell ref="G38:G40"/>
    <mergeCell ref="G43:G45"/>
    <mergeCell ref="G46:G47"/>
    <mergeCell ref="G48:G51"/>
    <mergeCell ref="G54:G56"/>
    <mergeCell ref="G22:G23"/>
    <mergeCell ref="G24:G25"/>
    <mergeCell ref="G27:G28"/>
    <mergeCell ref="G29:G33"/>
    <mergeCell ref="G36:G37"/>
    <mergeCell ref="A1:G1"/>
    <mergeCell ref="G7:G11"/>
    <mergeCell ref="G4:G6"/>
    <mergeCell ref="G14:G21"/>
    <mergeCell ref="A57:A58"/>
    <mergeCell ref="A48:A51"/>
    <mergeCell ref="A46:A47"/>
    <mergeCell ref="A43:A45"/>
    <mergeCell ref="F7:F11"/>
    <mergeCell ref="A54:A56"/>
    <mergeCell ref="F54:F56"/>
    <mergeCell ref="A29:A33"/>
    <mergeCell ref="F29:F33"/>
    <mergeCell ref="A22:A23"/>
    <mergeCell ref="F22:F23"/>
    <mergeCell ref="F57:F58"/>
    <mergeCell ref="F43:F45"/>
    <mergeCell ref="A24:A25"/>
    <mergeCell ref="A67:A69"/>
    <mergeCell ref="F67:F69"/>
    <mergeCell ref="B59:B60"/>
    <mergeCell ref="A61:A62"/>
    <mergeCell ref="F61:F62"/>
    <mergeCell ref="A65:A66"/>
    <mergeCell ref="F65:F66"/>
    <mergeCell ref="F59:F60"/>
    <mergeCell ref="A59:A60"/>
    <mergeCell ref="F24:F25"/>
    <mergeCell ref="F46:F47"/>
    <mergeCell ref="F48:F51"/>
    <mergeCell ref="A27:A28"/>
    <mergeCell ref="A38:A40"/>
    <mergeCell ref="F4:F6"/>
    <mergeCell ref="A4:A6"/>
    <mergeCell ref="A14:A21"/>
    <mergeCell ref="F14:F21"/>
    <mergeCell ref="A7:A11"/>
    <mergeCell ref="F38:F40"/>
    <mergeCell ref="B27:B28"/>
    <mergeCell ref="F27:F28"/>
    <mergeCell ref="B39:B40"/>
    <mergeCell ref="A36:A37"/>
    <mergeCell ref="F36:F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2DF83-D799-44CB-AF86-0397CC4AA44F}">
  <dimension ref="A1:F47"/>
  <sheetViews>
    <sheetView workbookViewId="0">
      <selection activeCell="H20" sqref="H20"/>
    </sheetView>
  </sheetViews>
  <sheetFormatPr defaultRowHeight="15" x14ac:dyDescent="0.25"/>
  <cols>
    <col min="1" max="1" width="49.140625" customWidth="1"/>
    <col min="2" max="2" width="19" customWidth="1"/>
    <col min="3" max="3" width="14.85546875" bestFit="1" customWidth="1"/>
    <col min="4" max="4" width="41.5703125" bestFit="1" customWidth="1"/>
    <col min="5" max="5" width="22.42578125" bestFit="1" customWidth="1"/>
    <col min="6" max="6" width="18.5703125" bestFit="1" customWidth="1"/>
  </cols>
  <sheetData>
    <row r="1" spans="1:6" x14ac:dyDescent="0.25">
      <c r="A1" s="126" t="s">
        <v>37</v>
      </c>
      <c r="B1" s="127"/>
      <c r="C1" s="127"/>
      <c r="D1" s="127"/>
      <c r="E1" s="127"/>
      <c r="F1" s="127"/>
    </row>
    <row r="3" spans="1:6" ht="15.75" thickBot="1" x14ac:dyDescent="0.3">
      <c r="A3" s="17" t="s">
        <v>5</v>
      </c>
      <c r="B3" s="15" t="s">
        <v>8</v>
      </c>
      <c r="C3" s="15" t="s">
        <v>0</v>
      </c>
      <c r="D3" s="15" t="s">
        <v>7</v>
      </c>
      <c r="E3" s="15" t="s">
        <v>2</v>
      </c>
      <c r="F3" s="17" t="s">
        <v>29</v>
      </c>
    </row>
    <row r="4" spans="1:6" x14ac:dyDescent="0.25">
      <c r="A4" s="20" t="s">
        <v>35</v>
      </c>
      <c r="B4" s="21" t="s">
        <v>1</v>
      </c>
      <c r="C4" s="21" t="s">
        <v>71</v>
      </c>
      <c r="D4" s="21">
        <v>8</v>
      </c>
      <c r="E4" s="123">
        <v>168</v>
      </c>
      <c r="F4" s="115">
        <v>3</v>
      </c>
    </row>
    <row r="5" spans="1:6" x14ac:dyDescent="0.25">
      <c r="A5" s="16" t="s">
        <v>36</v>
      </c>
      <c r="B5" s="2" t="s">
        <v>1</v>
      </c>
      <c r="C5" s="2" t="s">
        <v>71</v>
      </c>
      <c r="D5" s="2">
        <v>8</v>
      </c>
      <c r="E5" s="124"/>
      <c r="F5" s="116"/>
    </row>
    <row r="6" spans="1:6" ht="15.75" thickBot="1" x14ac:dyDescent="0.3">
      <c r="A6" s="7" t="s">
        <v>34</v>
      </c>
      <c r="B6" s="8" t="s">
        <v>1</v>
      </c>
      <c r="C6" s="8" t="s">
        <v>71</v>
      </c>
      <c r="D6" s="8">
        <v>8</v>
      </c>
      <c r="E6" s="180"/>
      <c r="F6" s="181"/>
    </row>
    <row r="7" spans="1:6" x14ac:dyDescent="0.25">
      <c r="A7" s="9" t="s">
        <v>38</v>
      </c>
      <c r="B7" s="10" t="s">
        <v>1</v>
      </c>
      <c r="C7" s="10" t="s">
        <v>32</v>
      </c>
      <c r="D7" s="10">
        <v>10</v>
      </c>
      <c r="E7" s="118">
        <v>700</v>
      </c>
      <c r="F7" s="112">
        <v>10</v>
      </c>
    </row>
    <row r="8" spans="1:6" x14ac:dyDescent="0.25">
      <c r="A8" s="11" t="s">
        <v>39</v>
      </c>
      <c r="B8" s="1" t="s">
        <v>1</v>
      </c>
      <c r="C8" s="1" t="s">
        <v>32</v>
      </c>
      <c r="D8" s="1">
        <v>10</v>
      </c>
      <c r="E8" s="119"/>
      <c r="F8" s="113"/>
    </row>
    <row r="9" spans="1:6" x14ac:dyDescent="0.25">
      <c r="A9" s="11" t="s">
        <v>40</v>
      </c>
      <c r="B9" s="1" t="s">
        <v>1</v>
      </c>
      <c r="C9" s="1" t="s">
        <v>32</v>
      </c>
      <c r="D9" s="1">
        <v>10</v>
      </c>
      <c r="E9" s="119"/>
      <c r="F9" s="113"/>
    </row>
    <row r="10" spans="1:6" x14ac:dyDescent="0.25">
      <c r="A10" s="11" t="s">
        <v>41</v>
      </c>
      <c r="B10" s="1" t="s">
        <v>1</v>
      </c>
      <c r="C10" s="1" t="s">
        <v>32</v>
      </c>
      <c r="D10" s="1">
        <v>10</v>
      </c>
      <c r="E10" s="119"/>
      <c r="F10" s="113"/>
    </row>
    <row r="11" spans="1:6" x14ac:dyDescent="0.25">
      <c r="A11" s="11" t="s">
        <v>42</v>
      </c>
      <c r="B11" s="1" t="s">
        <v>1</v>
      </c>
      <c r="C11" s="1" t="s">
        <v>32</v>
      </c>
      <c r="D11" s="1">
        <v>10</v>
      </c>
      <c r="E11" s="119"/>
      <c r="F11" s="113"/>
    </row>
    <row r="12" spans="1:6" x14ac:dyDescent="0.25">
      <c r="A12" s="11" t="s">
        <v>43</v>
      </c>
      <c r="B12" s="1" t="s">
        <v>1</v>
      </c>
      <c r="C12" s="1" t="s">
        <v>32</v>
      </c>
      <c r="D12" s="1">
        <v>10</v>
      </c>
      <c r="E12" s="119"/>
      <c r="F12" s="113"/>
    </row>
    <row r="13" spans="1:6" x14ac:dyDescent="0.25">
      <c r="A13" s="11" t="s">
        <v>44</v>
      </c>
      <c r="B13" s="1" t="s">
        <v>1</v>
      </c>
      <c r="C13" s="1" t="s">
        <v>32</v>
      </c>
      <c r="D13" s="1">
        <v>10</v>
      </c>
      <c r="E13" s="119"/>
      <c r="F13" s="113"/>
    </row>
    <row r="14" spans="1:6" x14ac:dyDescent="0.25">
      <c r="A14" s="11" t="s">
        <v>45</v>
      </c>
      <c r="B14" s="1" t="s">
        <v>1</v>
      </c>
      <c r="C14" s="1" t="s">
        <v>32</v>
      </c>
      <c r="D14" s="1">
        <v>10</v>
      </c>
      <c r="E14" s="119"/>
      <c r="F14" s="113"/>
    </row>
    <row r="15" spans="1:6" x14ac:dyDescent="0.25">
      <c r="A15" s="11" t="s">
        <v>46</v>
      </c>
      <c r="B15" s="1" t="s">
        <v>1</v>
      </c>
      <c r="C15" s="1" t="s">
        <v>32</v>
      </c>
      <c r="D15" s="1">
        <v>10</v>
      </c>
      <c r="E15" s="119"/>
      <c r="F15" s="113"/>
    </row>
    <row r="16" spans="1:6" ht="15.75" thickBot="1" x14ac:dyDescent="0.3">
      <c r="A16" s="18" t="s">
        <v>34</v>
      </c>
      <c r="B16" s="19" t="s">
        <v>1</v>
      </c>
      <c r="C16" s="19" t="s">
        <v>32</v>
      </c>
      <c r="D16" s="19">
        <v>10</v>
      </c>
      <c r="E16" s="122"/>
      <c r="F16" s="114"/>
    </row>
    <row r="17" spans="1:6" x14ac:dyDescent="0.25">
      <c r="A17" s="20" t="s">
        <v>35</v>
      </c>
      <c r="B17" s="21" t="s">
        <v>1</v>
      </c>
      <c r="C17" s="21" t="s">
        <v>33</v>
      </c>
      <c r="D17" s="21">
        <v>8</v>
      </c>
      <c r="E17" s="123">
        <v>168</v>
      </c>
      <c r="F17" s="115">
        <v>3</v>
      </c>
    </row>
    <row r="18" spans="1:6" x14ac:dyDescent="0.25">
      <c r="A18" s="16" t="s">
        <v>36</v>
      </c>
      <c r="B18" s="2" t="s">
        <v>1</v>
      </c>
      <c r="C18" s="2" t="s">
        <v>33</v>
      </c>
      <c r="D18" s="2">
        <v>8</v>
      </c>
      <c r="E18" s="124"/>
      <c r="F18" s="116"/>
    </row>
    <row r="19" spans="1:6" ht="15.75" thickBot="1" x14ac:dyDescent="0.3">
      <c r="A19" s="7" t="s">
        <v>34</v>
      </c>
      <c r="B19" s="8" t="s">
        <v>1</v>
      </c>
      <c r="C19" s="8" t="s">
        <v>33</v>
      </c>
      <c r="D19" s="8">
        <v>8</v>
      </c>
      <c r="E19" s="180"/>
      <c r="F19" s="181"/>
    </row>
    <row r="20" spans="1:6" ht="15.75" thickBot="1" x14ac:dyDescent="0.3">
      <c r="D20" s="110" t="s">
        <v>204</v>
      </c>
      <c r="E20" s="111">
        <f>SUM(E4:E17)</f>
        <v>1036</v>
      </c>
      <c r="F20" s="111">
        <v>16</v>
      </c>
    </row>
    <row r="22" spans="1:6" x14ac:dyDescent="0.25">
      <c r="A22" s="126" t="s">
        <v>58</v>
      </c>
      <c r="B22" s="127"/>
      <c r="C22" s="127"/>
      <c r="D22" s="127"/>
      <c r="E22" s="127"/>
      <c r="F22" s="127"/>
    </row>
    <row r="23" spans="1:6" ht="11.25" customHeight="1" thickBot="1" x14ac:dyDescent="0.3"/>
    <row r="24" spans="1:6" x14ac:dyDescent="0.25">
      <c r="A24" s="9" t="s">
        <v>59</v>
      </c>
      <c r="B24" s="10" t="s">
        <v>1</v>
      </c>
      <c r="C24" s="10" t="s">
        <v>68</v>
      </c>
      <c r="D24" s="10">
        <v>8</v>
      </c>
      <c r="E24" s="118">
        <v>504</v>
      </c>
      <c r="F24" s="112">
        <v>9</v>
      </c>
    </row>
    <row r="25" spans="1:6" x14ac:dyDescent="0.25">
      <c r="A25" s="11" t="s">
        <v>60</v>
      </c>
      <c r="B25" s="1" t="s">
        <v>1</v>
      </c>
      <c r="C25" s="1" t="s">
        <v>68</v>
      </c>
      <c r="D25" s="1">
        <v>8</v>
      </c>
      <c r="E25" s="119"/>
      <c r="F25" s="113"/>
    </row>
    <row r="26" spans="1:6" x14ac:dyDescent="0.25">
      <c r="A26" s="11" t="s">
        <v>61</v>
      </c>
      <c r="B26" s="1" t="s">
        <v>1</v>
      </c>
      <c r="C26" s="1" t="s">
        <v>68</v>
      </c>
      <c r="D26" s="1">
        <v>8</v>
      </c>
      <c r="E26" s="119"/>
      <c r="F26" s="113"/>
    </row>
    <row r="27" spans="1:6" x14ac:dyDescent="0.25">
      <c r="A27" s="11" t="s">
        <v>62</v>
      </c>
      <c r="B27" s="1" t="s">
        <v>1</v>
      </c>
      <c r="C27" s="1" t="s">
        <v>68</v>
      </c>
      <c r="D27" s="1">
        <v>8</v>
      </c>
      <c r="E27" s="119"/>
      <c r="F27" s="113"/>
    </row>
    <row r="28" spans="1:6" x14ac:dyDescent="0.25">
      <c r="A28" s="11" t="s">
        <v>63</v>
      </c>
      <c r="B28" s="1" t="s">
        <v>1</v>
      </c>
      <c r="C28" s="1" t="s">
        <v>71</v>
      </c>
      <c r="D28" s="1">
        <v>8</v>
      </c>
      <c r="E28" s="119"/>
      <c r="F28" s="113"/>
    </row>
    <row r="29" spans="1:6" x14ac:dyDescent="0.25">
      <c r="A29" s="11" t="s">
        <v>64</v>
      </c>
      <c r="B29" s="1" t="s">
        <v>1</v>
      </c>
      <c r="C29" s="1" t="s">
        <v>71</v>
      </c>
      <c r="D29" s="1">
        <v>8</v>
      </c>
      <c r="E29" s="119"/>
      <c r="F29" s="113"/>
    </row>
    <row r="30" spans="1:6" x14ac:dyDescent="0.25">
      <c r="A30" s="11" t="s">
        <v>65</v>
      </c>
      <c r="B30" s="1" t="s">
        <v>1</v>
      </c>
      <c r="C30" s="1" t="s">
        <v>71</v>
      </c>
      <c r="D30" s="1">
        <v>8</v>
      </c>
      <c r="E30" s="119"/>
      <c r="F30" s="113"/>
    </row>
    <row r="31" spans="1:6" x14ac:dyDescent="0.25">
      <c r="A31" s="11" t="s">
        <v>66</v>
      </c>
      <c r="B31" s="1" t="s">
        <v>1</v>
      </c>
      <c r="C31" s="1" t="s">
        <v>69</v>
      </c>
      <c r="D31" s="1">
        <v>8</v>
      </c>
      <c r="E31" s="119"/>
      <c r="F31" s="113"/>
    </row>
    <row r="32" spans="1:6" ht="15.75" thickBot="1" x14ac:dyDescent="0.3">
      <c r="A32" s="12" t="s">
        <v>67</v>
      </c>
      <c r="B32" s="13" t="s">
        <v>1</v>
      </c>
      <c r="C32" s="13" t="s">
        <v>70</v>
      </c>
      <c r="D32" s="13">
        <v>8</v>
      </c>
      <c r="E32" s="120"/>
      <c r="F32" s="121"/>
    </row>
    <row r="33" spans="1:6" x14ac:dyDescent="0.25">
      <c r="A33" s="14" t="s">
        <v>59</v>
      </c>
      <c r="B33" s="6" t="s">
        <v>1</v>
      </c>
      <c r="C33" s="6" t="s">
        <v>72</v>
      </c>
      <c r="D33" s="6">
        <v>8</v>
      </c>
      <c r="E33" s="182">
        <v>504</v>
      </c>
      <c r="F33" s="183">
        <v>9</v>
      </c>
    </row>
    <row r="34" spans="1:6" x14ac:dyDescent="0.25">
      <c r="A34" s="16" t="s">
        <v>60</v>
      </c>
      <c r="B34" s="2" t="s">
        <v>1</v>
      </c>
      <c r="C34" s="2" t="s">
        <v>72</v>
      </c>
      <c r="D34" s="2">
        <v>8</v>
      </c>
      <c r="E34" s="124"/>
      <c r="F34" s="116"/>
    </row>
    <row r="35" spans="1:6" x14ac:dyDescent="0.25">
      <c r="A35" s="16" t="s">
        <v>61</v>
      </c>
      <c r="B35" s="2" t="s">
        <v>1</v>
      </c>
      <c r="C35" s="2" t="s">
        <v>72</v>
      </c>
      <c r="D35" s="2">
        <v>8</v>
      </c>
      <c r="E35" s="124"/>
      <c r="F35" s="116"/>
    </row>
    <row r="36" spans="1:6" x14ac:dyDescent="0.25">
      <c r="A36" s="16" t="s">
        <v>62</v>
      </c>
      <c r="B36" s="2" t="s">
        <v>1</v>
      </c>
      <c r="C36" s="2" t="s">
        <v>72</v>
      </c>
      <c r="D36" s="2">
        <v>8</v>
      </c>
      <c r="E36" s="124"/>
      <c r="F36" s="116"/>
    </row>
    <row r="37" spans="1:6" x14ac:dyDescent="0.25">
      <c r="A37" s="16" t="s">
        <v>63</v>
      </c>
      <c r="B37" s="2" t="s">
        <v>1</v>
      </c>
      <c r="C37" s="2" t="s">
        <v>73</v>
      </c>
      <c r="D37" s="2">
        <v>8</v>
      </c>
      <c r="E37" s="124"/>
      <c r="F37" s="116"/>
    </row>
    <row r="38" spans="1:6" x14ac:dyDescent="0.25">
      <c r="A38" s="16" t="s">
        <v>64</v>
      </c>
      <c r="B38" s="2" t="s">
        <v>1</v>
      </c>
      <c r="C38" s="2" t="s">
        <v>73</v>
      </c>
      <c r="D38" s="2">
        <v>8</v>
      </c>
      <c r="E38" s="124"/>
      <c r="F38" s="116"/>
    </row>
    <row r="39" spans="1:6" x14ac:dyDescent="0.25">
      <c r="A39" s="16" t="s">
        <v>65</v>
      </c>
      <c r="B39" s="2" t="s">
        <v>1</v>
      </c>
      <c r="C39" s="2" t="s">
        <v>73</v>
      </c>
      <c r="D39" s="2">
        <v>8</v>
      </c>
      <c r="E39" s="124"/>
      <c r="F39" s="116"/>
    </row>
    <row r="40" spans="1:6" x14ac:dyDescent="0.25">
      <c r="A40" s="16" t="s">
        <v>66</v>
      </c>
      <c r="B40" s="2" t="s">
        <v>1</v>
      </c>
      <c r="C40" s="2" t="s">
        <v>74</v>
      </c>
      <c r="D40" s="2">
        <v>8</v>
      </c>
      <c r="E40" s="124"/>
      <c r="F40" s="116"/>
    </row>
    <row r="41" spans="1:6" ht="15.75" thickBot="1" x14ac:dyDescent="0.3">
      <c r="A41" s="7" t="s">
        <v>67</v>
      </c>
      <c r="B41" s="8" t="s">
        <v>1</v>
      </c>
      <c r="C41" s="8" t="s">
        <v>72</v>
      </c>
      <c r="D41" s="8">
        <v>8</v>
      </c>
      <c r="E41" s="180"/>
      <c r="F41" s="181"/>
    </row>
    <row r="42" spans="1:6" x14ac:dyDescent="0.25">
      <c r="A42" s="9" t="s">
        <v>76</v>
      </c>
      <c r="B42" s="10" t="s">
        <v>1</v>
      </c>
      <c r="C42" s="10" t="s">
        <v>75</v>
      </c>
      <c r="D42" s="10">
        <v>8</v>
      </c>
      <c r="E42" s="118">
        <v>280</v>
      </c>
      <c r="F42" s="112">
        <v>5</v>
      </c>
    </row>
    <row r="43" spans="1:6" x14ac:dyDescent="0.25">
      <c r="A43" s="11" t="s">
        <v>60</v>
      </c>
      <c r="B43" s="1" t="s">
        <v>1</v>
      </c>
      <c r="C43" s="1" t="s">
        <v>75</v>
      </c>
      <c r="D43" s="1">
        <v>8</v>
      </c>
      <c r="E43" s="119"/>
      <c r="F43" s="113"/>
    </row>
    <row r="44" spans="1:6" x14ac:dyDescent="0.25">
      <c r="A44" s="11" t="s">
        <v>61</v>
      </c>
      <c r="B44" s="1" t="s">
        <v>1</v>
      </c>
      <c r="C44" s="1" t="s">
        <v>75</v>
      </c>
      <c r="D44" s="1">
        <v>8</v>
      </c>
      <c r="E44" s="119"/>
      <c r="F44" s="113"/>
    </row>
    <row r="45" spans="1:6" x14ac:dyDescent="0.25">
      <c r="A45" s="11" t="s">
        <v>62</v>
      </c>
      <c r="B45" s="1" t="s">
        <v>1</v>
      </c>
      <c r="C45" s="1" t="s">
        <v>75</v>
      </c>
      <c r="D45" s="1">
        <v>8</v>
      </c>
      <c r="E45" s="119"/>
      <c r="F45" s="113"/>
    </row>
    <row r="46" spans="1:6" ht="15.75" thickBot="1" x14ac:dyDescent="0.3">
      <c r="A46" s="12" t="s">
        <v>64</v>
      </c>
      <c r="B46" s="13" t="s">
        <v>1</v>
      </c>
      <c r="C46" s="13" t="s">
        <v>75</v>
      </c>
      <c r="D46" s="13">
        <v>8</v>
      </c>
      <c r="E46" s="120"/>
      <c r="F46" s="121"/>
    </row>
    <row r="47" spans="1:6" ht="15.75" thickBot="1" x14ac:dyDescent="0.3">
      <c r="D47" s="110" t="s">
        <v>204</v>
      </c>
      <c r="E47" s="111">
        <f>SUM(E24:E42)</f>
        <v>1288</v>
      </c>
      <c r="F47" s="111">
        <f>SUM(F24:F42)</f>
        <v>23</v>
      </c>
    </row>
  </sheetData>
  <mergeCells count="14">
    <mergeCell ref="F42:F46"/>
    <mergeCell ref="E17:E19"/>
    <mergeCell ref="F17:F19"/>
    <mergeCell ref="A1:F1"/>
    <mergeCell ref="A22:F22"/>
    <mergeCell ref="E24:E32"/>
    <mergeCell ref="F24:F32"/>
    <mergeCell ref="E33:E41"/>
    <mergeCell ref="F33:F41"/>
    <mergeCell ref="E42:E46"/>
    <mergeCell ref="E7:E16"/>
    <mergeCell ref="F7:F16"/>
    <mergeCell ref="E4:E6"/>
    <mergeCell ref="F4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E72DC-6275-4257-A632-9BBDD228436E}">
  <dimension ref="A1:H23"/>
  <sheetViews>
    <sheetView workbookViewId="0">
      <selection activeCell="E30" sqref="E30"/>
    </sheetView>
  </sheetViews>
  <sheetFormatPr defaultRowHeight="15" x14ac:dyDescent="0.25"/>
  <cols>
    <col min="1" max="1" width="49.140625" customWidth="1"/>
    <col min="2" max="2" width="16.140625" customWidth="1"/>
    <col min="3" max="3" width="27.140625" customWidth="1"/>
    <col min="4" max="4" width="27.5703125" customWidth="1"/>
    <col min="5" max="5" width="22.42578125" bestFit="1" customWidth="1"/>
    <col min="6" max="6" width="18.5703125" bestFit="1" customWidth="1"/>
  </cols>
  <sheetData>
    <row r="1" spans="1:6" x14ac:dyDescent="0.25">
      <c r="A1" s="126" t="s">
        <v>56</v>
      </c>
      <c r="B1" s="127"/>
      <c r="C1" s="127"/>
      <c r="D1" s="127"/>
      <c r="E1" s="127"/>
      <c r="F1" s="127"/>
    </row>
    <row r="3" spans="1:6" ht="15.75" thickBot="1" x14ac:dyDescent="0.3">
      <c r="A3" s="17" t="s">
        <v>5</v>
      </c>
      <c r="B3" s="15" t="s">
        <v>8</v>
      </c>
      <c r="C3" s="15" t="s">
        <v>0</v>
      </c>
      <c r="D3" s="15" t="s">
        <v>7</v>
      </c>
      <c r="E3" s="15" t="s">
        <v>2</v>
      </c>
      <c r="F3" s="17" t="s">
        <v>29</v>
      </c>
    </row>
    <row r="4" spans="1:6" x14ac:dyDescent="0.25">
      <c r="A4" s="20" t="s">
        <v>47</v>
      </c>
      <c r="B4" s="21" t="s">
        <v>1</v>
      </c>
      <c r="C4" s="21" t="s">
        <v>208</v>
      </c>
      <c r="D4" s="21">
        <v>8</v>
      </c>
      <c r="E4" s="123">
        <v>224</v>
      </c>
      <c r="F4" s="115">
        <v>4</v>
      </c>
    </row>
    <row r="5" spans="1:6" x14ac:dyDescent="0.25">
      <c r="A5" s="16" t="s">
        <v>48</v>
      </c>
      <c r="B5" s="2" t="s">
        <v>1</v>
      </c>
      <c r="C5" s="2" t="s">
        <v>208</v>
      </c>
      <c r="D5" s="2">
        <v>8</v>
      </c>
      <c r="E5" s="124"/>
      <c r="F5" s="116"/>
    </row>
    <row r="6" spans="1:6" x14ac:dyDescent="0.25">
      <c r="A6" s="16" t="s">
        <v>49</v>
      </c>
      <c r="B6" s="2" t="s">
        <v>1</v>
      </c>
      <c r="C6" s="2" t="s">
        <v>208</v>
      </c>
      <c r="D6" s="2">
        <v>8</v>
      </c>
      <c r="E6" s="124"/>
      <c r="F6" s="116"/>
    </row>
    <row r="7" spans="1:6" ht="15.75" thickBot="1" x14ac:dyDescent="0.3">
      <c r="A7" s="24" t="s">
        <v>50</v>
      </c>
      <c r="B7" s="25" t="s">
        <v>1</v>
      </c>
      <c r="C7" s="25" t="s">
        <v>208</v>
      </c>
      <c r="D7" s="25">
        <v>8</v>
      </c>
      <c r="E7" s="125"/>
      <c r="F7" s="117"/>
    </row>
    <row r="8" spans="1:6" x14ac:dyDescent="0.25">
      <c r="A8" s="9" t="s">
        <v>51</v>
      </c>
      <c r="B8" s="10" t="s">
        <v>1</v>
      </c>
      <c r="C8" s="10" t="s">
        <v>72</v>
      </c>
      <c r="D8" s="10">
        <v>8</v>
      </c>
      <c r="E8" s="118">
        <v>280</v>
      </c>
      <c r="F8" s="112">
        <v>5</v>
      </c>
    </row>
    <row r="9" spans="1:6" x14ac:dyDescent="0.25">
      <c r="A9" s="11" t="s">
        <v>52</v>
      </c>
      <c r="B9" s="1" t="s">
        <v>1</v>
      </c>
      <c r="C9" s="1" t="s">
        <v>72</v>
      </c>
      <c r="D9" s="1">
        <v>8</v>
      </c>
      <c r="E9" s="119"/>
      <c r="F9" s="113"/>
    </row>
    <row r="10" spans="1:6" x14ac:dyDescent="0.25">
      <c r="A10" s="11" t="s">
        <v>53</v>
      </c>
      <c r="B10" s="1" t="s">
        <v>1</v>
      </c>
      <c r="C10" s="1" t="s">
        <v>72</v>
      </c>
      <c r="D10" s="1">
        <v>8</v>
      </c>
      <c r="E10" s="119"/>
      <c r="F10" s="113"/>
    </row>
    <row r="11" spans="1:6" x14ac:dyDescent="0.25">
      <c r="A11" s="11" t="s">
        <v>54</v>
      </c>
      <c r="B11" s="1" t="s">
        <v>1</v>
      </c>
      <c r="C11" s="1" t="s">
        <v>72</v>
      </c>
      <c r="D11" s="1">
        <v>8</v>
      </c>
      <c r="E11" s="119"/>
      <c r="F11" s="113"/>
    </row>
    <row r="12" spans="1:6" ht="15.75" thickBot="1" x14ac:dyDescent="0.3">
      <c r="A12" s="12" t="s">
        <v>55</v>
      </c>
      <c r="B12" s="13" t="s">
        <v>1</v>
      </c>
      <c r="C12" s="13" t="s">
        <v>72</v>
      </c>
      <c r="D12" s="13">
        <v>8</v>
      </c>
      <c r="E12" s="120"/>
      <c r="F12" s="121"/>
    </row>
    <row r="13" spans="1:6" ht="15.75" thickBot="1" x14ac:dyDescent="0.3">
      <c r="D13" s="110" t="s">
        <v>204</v>
      </c>
      <c r="E13" s="111">
        <f>SUM(E4:E8)</f>
        <v>504</v>
      </c>
      <c r="F13" s="111">
        <f>SUM(F4:F8)</f>
        <v>9</v>
      </c>
    </row>
    <row r="23" spans="7:8" x14ac:dyDescent="0.25">
      <c r="G23" s="184"/>
      <c r="H23" s="184"/>
    </row>
  </sheetData>
  <mergeCells count="5">
    <mergeCell ref="A1:F1"/>
    <mergeCell ref="E4:E7"/>
    <mergeCell ref="F4:F7"/>
    <mergeCell ref="E8:E12"/>
    <mergeCell ref="F8:F12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Exterior Security Posts</vt:lpstr>
      <vt:lpstr>Interior Security Posts</vt:lpstr>
      <vt:lpstr>Vehicle Patrol Security Posts</vt:lpstr>
      <vt:lpstr> Bike-Foot Patrol Security Post</vt:lpstr>
    </vt:vector>
  </TitlesOfParts>
  <Company>University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 Kwiatkowski</dc:creator>
  <cp:lastModifiedBy>Diane Stanek</cp:lastModifiedBy>
  <cp:lastPrinted>2015-10-14T17:23:03Z</cp:lastPrinted>
  <dcterms:created xsi:type="dcterms:W3CDTF">2015-10-12T17:40:38Z</dcterms:created>
  <dcterms:modified xsi:type="dcterms:W3CDTF">2023-08-18T21:04:15Z</dcterms:modified>
</cp:coreProperties>
</file>